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2-24\Draft 文件\團體_兩年計劃\"/>
    </mc:Choice>
  </mc:AlternateContent>
  <bookViews>
    <workbookView xWindow="600" yWindow="168" windowWidth="17496" windowHeight="972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G82" i="1" l="1"/>
  <c r="G36" i="1"/>
  <c r="E92" i="1"/>
  <c r="D92" i="1"/>
  <c r="C92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G90" i="1" l="1"/>
  <c r="C90" i="1"/>
  <c r="G40" i="1" l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A92" i="1" s="1"/>
  <c r="C20" i="1"/>
  <c r="C25" i="1"/>
  <c r="C24" i="1"/>
  <c r="C11" i="1"/>
  <c r="C26" i="1"/>
  <c r="C30" i="1" l="1"/>
  <c r="C29" i="1"/>
  <c r="C28" i="1"/>
  <c r="C27" i="1"/>
  <c r="C21" i="1"/>
  <c r="A46" i="1" l="1"/>
  <c r="G43" i="1"/>
  <c r="G42" i="1"/>
  <c r="G41" i="1"/>
  <c r="G11" i="1"/>
  <c r="G10" i="1"/>
  <c r="G9" i="1"/>
  <c r="C44" i="1"/>
  <c r="E46" i="1"/>
  <c r="C46" i="1"/>
  <c r="G44" i="1" l="1"/>
  <c r="D46" i="1" l="1"/>
  <c r="F92" i="1"/>
  <c r="G92" i="1" s="1"/>
  <c r="F46" i="1"/>
  <c r="G46" i="1" l="1"/>
</calcChain>
</file>

<file path=xl/sharedStrings.xml><?xml version="1.0" encoding="utf-8"?>
<sst xmlns="http://schemas.openxmlformats.org/spreadsheetml/2006/main" count="71" uniqueCount="54">
  <si>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</si>
  <si>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</si>
  <si>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t>HK$</t>
    <phoneticPr fontId="1" type="noConversion"/>
  </si>
  <si>
    <r>
      <rPr>
        <b/>
        <sz val="12"/>
        <color theme="1"/>
        <rFont val="新細明體"/>
        <family val="1"/>
        <charset val="136"/>
      </rPr>
      <t>社會福利署</t>
    </r>
    <phoneticPr fontId="1" type="noConversion"/>
  </si>
  <si>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</si>
  <si>
    <r>
      <rPr>
        <b/>
        <sz val="12"/>
        <color theme="1"/>
        <rFont val="新細明體"/>
        <family val="1"/>
        <charset val="136"/>
      </rPr>
      <t>終期財政報告</t>
    </r>
    <phoneticPr fontId="1" type="noConversion"/>
  </si>
  <si>
    <r>
      <rPr>
        <sz val="12"/>
        <color theme="1"/>
        <rFont val="新細明體"/>
        <family val="1"/>
        <charset val="136"/>
      </rPr>
      <t>團體名稱：</t>
    </r>
    <phoneticPr fontId="1" type="noConversion"/>
  </si>
  <si>
    <r>
      <rPr>
        <sz val="12"/>
        <color theme="1"/>
        <rFont val="細明體"/>
        <family val="3"/>
        <charset val="136"/>
      </rPr>
      <t>灰色部份為設定算式，請勿自行修改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</si>
  <si>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</si>
  <si>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新細明體"/>
        <family val="1"/>
        <charset val="136"/>
      </rPr>
      <t>單價</t>
    </r>
    <phoneticPr fontId="1" type="noConversion"/>
  </si>
  <si>
    <r>
      <rPr>
        <sz val="12"/>
        <color theme="1"/>
        <rFont val="新細明體"/>
        <family val="1"/>
        <charset val="136"/>
      </rPr>
      <t>數量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</si>
  <si>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</si>
  <si>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0"/>
        <color theme="1"/>
        <rFont val="新細明體"/>
        <family val="1"/>
        <charset val="136"/>
      </rPr>
      <t>單價</t>
    </r>
    <phoneticPr fontId="1" type="noConversion"/>
  </si>
  <si>
    <r>
      <rPr>
        <sz val="10"/>
        <color theme="1"/>
        <rFont val="細明體"/>
        <family val="3"/>
        <charset val="136"/>
      </rPr>
      <t>每項小計</t>
    </r>
    <phoneticPr fontId="1" type="noConversion"/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</si>
  <si>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</si>
  <si>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</si>
  <si>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團體負責人簽署：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</si>
  <si>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團體蓋章：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</si>
  <si>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</si>
  <si>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</si>
  <si>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t xml:space="preserve">                                  </t>
    </r>
    <r>
      <rPr>
        <sz val="12"/>
        <color theme="1"/>
        <rFont val="新細明體"/>
        <family val="1"/>
        <charset val="136"/>
      </rPr>
      <t>□</t>
    </r>
    <phoneticPr fontId="1" type="noConversion"/>
  </si>
  <si>
    <r>
      <rPr>
        <sz val="12"/>
        <color theme="1"/>
        <rFont val="新細明體"/>
        <family val="1"/>
        <charset val="136"/>
      </rPr>
      <t>日期：</t>
    </r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</si>
  <si>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</si>
  <si>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</si>
  <si>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</si>
  <si>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</si>
  <si>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</si>
  <si>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金額</t>
    </r>
    <r>
      <rPr>
        <sz val="12"/>
        <color theme="1"/>
        <rFont val="Times New Roman"/>
        <family val="1"/>
      </rPr>
      <t>HK$</t>
    </r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</si>
  <si>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</si>
  <si>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細明體"/>
        <family val="3"/>
        <charset val="136"/>
      </rPr>
      <t>數量</t>
    </r>
    <r>
      <rPr>
        <sz val="10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</si>
  <si>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</si>
  <si>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</si>
  <si>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</si>
  <si>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細明體"/>
        <family val="3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細明體"/>
        <family val="3"/>
        <charset val="136"/>
      </rPr>
      <t>，申請用於</t>
    </r>
    <phoneticPr fontId="1" type="noConversion"/>
  </si>
  <si>
    <r>
      <rPr>
        <sz val="12"/>
        <color theme="1"/>
        <rFont val="新細明體"/>
        <family val="1"/>
        <charset val="136"/>
      </rPr>
      <t>第一階段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</si>
  <si>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</si>
  <si>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</si>
  <si>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兩階段的其他贊助總額不超過支出總額</t>
    </r>
    <r>
      <rPr>
        <sz val="10"/>
        <color theme="1"/>
        <rFont val="Times New Roman"/>
        <family val="1"/>
      </rPr>
      <t>30%)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</si>
  <si>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</si>
  <si>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第二階段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</si>
  <si>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</si>
  <si>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</si>
  <si>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0"/>
        <color theme="1"/>
        <rFont val="細明體"/>
        <family val="3"/>
        <charset val="136"/>
      </rPr>
      <t>數量</t>
    </r>
    <r>
      <rPr>
        <sz val="10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</si>
  <si>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</si>
  <si>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</si>
  <si>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</si>
  <si>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</si>
  <si>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</si>
  <si>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rPr>
        <sz val="12"/>
        <color theme="1"/>
        <rFont val="細明體"/>
        <family val="3"/>
        <charset val="136"/>
      </rPr>
      <t>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須使用附件</t>
    </r>
    <r>
      <rPr>
        <sz val="12"/>
        <color theme="1"/>
        <rFont val="Times New Roman"/>
        <family val="1"/>
      </rPr>
      <t xml:space="preserve">5A </t>
    </r>
    <r>
      <rPr>
        <sz val="12"/>
        <color theme="1"/>
        <rFont val="細明體"/>
        <family val="3"/>
        <charset val="136"/>
      </rPr>
      <t>及</t>
    </r>
    <r>
      <rPr>
        <sz val="12"/>
        <color theme="1"/>
        <rFont val="Times New Roman"/>
        <family val="1"/>
      </rPr>
      <t xml:space="preserve"> 5B)</t>
    </r>
    <phoneticPr fontId="1" type="noConversion"/>
  </si>
  <si>
    <r>
      <rPr>
        <sz val="12"/>
        <color theme="1"/>
        <rFont val="細明體"/>
        <family val="3"/>
        <charset val="136"/>
      </rPr>
      <t>餘款退回給社署，銀行名稱及支票號碼：</t>
    </r>
    <r>
      <rPr>
        <sz val="12"/>
        <color theme="1"/>
        <rFont val="Times New Roman"/>
        <family val="1"/>
      </rPr>
      <t>____________________________________________________________________</t>
    </r>
    <phoneticPr fontId="1" type="noConversion"/>
  </si>
  <si>
    <r>
      <t>(</t>
    </r>
    <r>
      <rPr>
        <sz val="12"/>
        <color theme="1"/>
        <rFont val="細明體"/>
        <family val="3"/>
        <charset val="136"/>
      </rPr>
      <t>備註：退款支票抬頭為</t>
    </r>
    <r>
      <rPr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細明體"/>
        <family val="3"/>
        <charset val="136"/>
      </rPr>
      <t>香港特別行政區政府或</t>
    </r>
    <r>
      <rPr>
        <b/>
        <u/>
        <sz val="12"/>
        <color theme="1"/>
        <rFont val="Times New Roman"/>
        <family val="1"/>
      </rPr>
      <t xml:space="preserve"> The Government of the HKSAR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</si>
  <si>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活動計劃</t>
    </r>
    <r>
      <rPr>
        <sz val="12"/>
        <color theme="1"/>
        <rFont val="Times New Roman"/>
        <family val="1"/>
      </rPr>
      <t xml:space="preserve">     </t>
    </r>
    <r>
      <rPr>
        <sz val="12"/>
        <color theme="1"/>
        <rFont val="新細明體"/>
        <family val="1"/>
        <charset val="136"/>
      </rPr>
      <t>負責人簽署：</t>
    </r>
    <phoneticPr fontId="1" type="noConversion"/>
  </si>
  <si>
    <r>
      <rPr>
        <sz val="12"/>
        <color theme="1"/>
        <rFont val="細明體"/>
        <family val="3"/>
        <charset val="136"/>
      </rPr>
      <t>剩餘款額處理：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新細明體"/>
        <family val="1"/>
        <charset val="136"/>
      </rPr>
      <t>□</t>
    </r>
    <phoneticPr fontId="1" type="noConversion"/>
  </si>
  <si>
    <r>
      <t>2022-24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</si>
</sst>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b/>
      <u/>
      <sz val="12"/>
      <color theme="1"/>
      <name val="細明體"/>
      <family val="3"/>
      <charset val="136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3" borderId="3" xfId="0" applyNumberFormat="1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43" fontId="2" fillId="3" borderId="7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8" fillId="3" borderId="12" xfId="0" applyFont="1" applyFill="1" applyBorder="1" applyProtection="1">
      <alignment vertical="center"/>
    </xf>
    <xf numFmtId="0" fontId="8" fillId="3" borderId="16" xfId="0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3" fontId="2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justify"/>
    </xf>
    <xf numFmtId="49" fontId="8" fillId="3" borderId="3" xfId="0" applyNumberFormat="1" applyFont="1" applyFill="1" applyBorder="1" applyAlignment="1" applyProtection="1">
      <alignment horizontal="center" vertical="justify"/>
    </xf>
    <xf numFmtId="49" fontId="8" fillId="3" borderId="15" xfId="0" applyNumberFormat="1" applyFont="1" applyFill="1" applyBorder="1" applyAlignment="1" applyProtection="1">
      <alignment horizontal="center" vertical="justify"/>
    </xf>
    <xf numFmtId="49" fontId="8" fillId="3" borderId="4" xfId="0" applyNumberFormat="1" applyFont="1" applyFill="1" applyBorder="1" applyAlignment="1" applyProtection="1">
      <alignment horizontal="center" vertical="justify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view="pageLayout" topLeftCell="A91" zoomScaleNormal="70" workbookViewId="0">
      <selection activeCell="I97" sqref="I97"/>
    </sheetView>
  </sheetViews>
  <sheetFormatPr defaultColWidth="9" defaultRowHeight="15.6" x14ac:dyDescent="0.3"/>
  <cols>
    <col min="1" max="1" width="13" style="1" customWidth="1"/>
    <col min="2" max="2" width="7.33203125" style="1" customWidth="1"/>
    <col min="3" max="3" width="14.88671875" style="1" customWidth="1"/>
    <col min="4" max="4" width="47.21875" style="1" customWidth="1"/>
    <col min="5" max="5" width="12.21875" style="11" customWidth="1"/>
    <col min="6" max="6" width="12.21875" style="1" customWidth="1"/>
    <col min="7" max="7" width="16.88671875" style="1" customWidth="1"/>
    <col min="8" max="8" width="15.88671875" style="1" customWidth="1"/>
    <col min="9" max="16384" width="9" style="1"/>
  </cols>
  <sheetData>
    <row r="1" spans="1:8" ht="16.2" x14ac:dyDescent="0.3">
      <c r="A1" s="97" t="s">
        <v>3</v>
      </c>
      <c r="B1" s="97"/>
      <c r="C1" s="97"/>
      <c r="D1" s="97"/>
      <c r="E1" s="97"/>
      <c r="F1" s="97"/>
      <c r="G1" s="97"/>
      <c r="H1" s="97"/>
    </row>
    <row r="2" spans="1:8" ht="16.2" x14ac:dyDescent="0.3">
      <c r="A2" s="97" t="s">
        <v>53</v>
      </c>
      <c r="B2" s="97"/>
      <c r="C2" s="97"/>
      <c r="D2" s="97"/>
      <c r="E2" s="97"/>
      <c r="F2" s="97"/>
      <c r="G2" s="97"/>
      <c r="H2" s="97"/>
    </row>
    <row r="3" spans="1:8" ht="16.2" x14ac:dyDescent="0.3">
      <c r="A3" s="97" t="s">
        <v>4</v>
      </c>
      <c r="B3" s="97"/>
      <c r="C3" s="97"/>
      <c r="D3" s="97"/>
      <c r="E3" s="97"/>
      <c r="F3" s="97"/>
      <c r="G3" s="97"/>
      <c r="H3" s="97"/>
    </row>
    <row r="4" spans="1:8" ht="16.2" x14ac:dyDescent="0.3">
      <c r="A4" s="97" t="s">
        <v>5</v>
      </c>
      <c r="B4" s="97"/>
      <c r="C4" s="97"/>
      <c r="D4" s="97"/>
      <c r="E4" s="97"/>
      <c r="F4" s="97"/>
      <c r="G4" s="97"/>
      <c r="H4" s="97"/>
    </row>
    <row r="5" spans="1:8" ht="16.2" x14ac:dyDescent="0.3">
      <c r="A5" s="24" t="s">
        <v>22</v>
      </c>
      <c r="B5" s="24"/>
      <c r="C5" s="69"/>
      <c r="D5" s="69"/>
      <c r="E5" s="23" t="s">
        <v>6</v>
      </c>
      <c r="F5" s="69"/>
      <c r="G5" s="69"/>
      <c r="H5" s="69"/>
    </row>
    <row r="6" spans="1:8" ht="16.8" thickBot="1" x14ac:dyDescent="0.35">
      <c r="A6" s="59" t="s">
        <v>7</v>
      </c>
      <c r="B6" s="59"/>
      <c r="C6" s="25"/>
      <c r="D6" s="25"/>
      <c r="E6" s="25"/>
      <c r="F6" s="25"/>
      <c r="G6" s="25"/>
      <c r="H6" s="25"/>
    </row>
    <row r="7" spans="1:8" ht="16.8" thickBot="1" x14ac:dyDescent="0.35">
      <c r="A7" s="82" t="s">
        <v>8</v>
      </c>
      <c r="B7" s="83"/>
      <c r="C7" s="84"/>
      <c r="D7" s="26" t="s">
        <v>34</v>
      </c>
      <c r="E7" s="60" t="s">
        <v>9</v>
      </c>
      <c r="F7" s="26" t="s">
        <v>10</v>
      </c>
      <c r="G7" s="26" t="s">
        <v>11</v>
      </c>
      <c r="H7" s="27" t="s">
        <v>35</v>
      </c>
    </row>
    <row r="8" spans="1:8" ht="16.8" thickBot="1" x14ac:dyDescent="0.35">
      <c r="A8" s="85" t="s">
        <v>26</v>
      </c>
      <c r="B8" s="86"/>
      <c r="C8" s="61" t="s">
        <v>27</v>
      </c>
      <c r="D8" s="62" t="s">
        <v>28</v>
      </c>
      <c r="E8" s="28" t="s">
        <v>2</v>
      </c>
      <c r="F8" s="29"/>
      <c r="G8" s="30" t="s">
        <v>2</v>
      </c>
      <c r="H8" s="31"/>
    </row>
    <row r="9" spans="1:8" x14ac:dyDescent="0.3">
      <c r="A9" s="63" t="s">
        <v>12</v>
      </c>
      <c r="B9" s="64" t="s">
        <v>29</v>
      </c>
      <c r="C9" s="65" t="s">
        <v>13</v>
      </c>
      <c r="E9" s="12"/>
      <c r="F9" s="50"/>
      <c r="G9" s="19">
        <f>+E9*F9</f>
        <v>0</v>
      </c>
      <c r="H9" s="16"/>
    </row>
    <row r="10" spans="1:8" x14ac:dyDescent="0.3">
      <c r="A10" s="54"/>
      <c r="B10" s="53"/>
      <c r="C10" s="32">
        <f>+A10*B10</f>
        <v>0</v>
      </c>
      <c r="E10" s="13"/>
      <c r="F10" s="51"/>
      <c r="G10" s="20">
        <f t="shared" ref="G10:G43" si="0">+E10*F10</f>
        <v>0</v>
      </c>
      <c r="H10" s="17"/>
    </row>
    <row r="11" spans="1:8" x14ac:dyDescent="0.3">
      <c r="A11" s="54"/>
      <c r="B11" s="53"/>
      <c r="C11" s="32">
        <f t="shared" ref="C11:C30" si="1">+A11*B11</f>
        <v>0</v>
      </c>
      <c r="E11" s="13"/>
      <c r="F11" s="51"/>
      <c r="G11" s="20">
        <f t="shared" si="0"/>
        <v>0</v>
      </c>
      <c r="H11" s="17"/>
    </row>
    <row r="12" spans="1:8" x14ac:dyDescent="0.3">
      <c r="A12" s="54"/>
      <c r="B12" s="53"/>
      <c r="C12" s="32">
        <f t="shared" si="1"/>
        <v>0</v>
      </c>
      <c r="E12" s="13"/>
      <c r="F12" s="51"/>
      <c r="G12" s="20">
        <f t="shared" si="0"/>
        <v>0</v>
      </c>
      <c r="H12" s="17"/>
    </row>
    <row r="13" spans="1:8" x14ac:dyDescent="0.3">
      <c r="A13" s="54"/>
      <c r="B13" s="53"/>
      <c r="C13" s="32">
        <f t="shared" si="1"/>
        <v>0</v>
      </c>
      <c r="E13" s="13"/>
      <c r="F13" s="51"/>
      <c r="G13" s="20">
        <f t="shared" si="0"/>
        <v>0</v>
      </c>
      <c r="H13" s="17"/>
    </row>
    <row r="14" spans="1:8" x14ac:dyDescent="0.3">
      <c r="A14" s="54"/>
      <c r="B14" s="53"/>
      <c r="C14" s="32">
        <f t="shared" si="1"/>
        <v>0</v>
      </c>
      <c r="E14" s="13"/>
      <c r="F14" s="51"/>
      <c r="G14" s="20">
        <f t="shared" si="0"/>
        <v>0</v>
      </c>
      <c r="H14" s="17"/>
    </row>
    <row r="15" spans="1:8" x14ac:dyDescent="0.3">
      <c r="A15" s="54"/>
      <c r="B15" s="53"/>
      <c r="C15" s="32">
        <f t="shared" si="1"/>
        <v>0</v>
      </c>
      <c r="E15" s="13"/>
      <c r="F15" s="51"/>
      <c r="G15" s="20">
        <f t="shared" si="0"/>
        <v>0</v>
      </c>
      <c r="H15" s="17"/>
    </row>
    <row r="16" spans="1:8" x14ac:dyDescent="0.3">
      <c r="A16" s="54"/>
      <c r="B16" s="53"/>
      <c r="C16" s="32">
        <f t="shared" si="1"/>
        <v>0</v>
      </c>
      <c r="E16" s="13"/>
      <c r="F16" s="51"/>
      <c r="G16" s="20">
        <f t="shared" si="0"/>
        <v>0</v>
      </c>
      <c r="H16" s="17"/>
    </row>
    <row r="17" spans="1:8" x14ac:dyDescent="0.3">
      <c r="A17" s="54"/>
      <c r="B17" s="53"/>
      <c r="C17" s="32">
        <f t="shared" si="1"/>
        <v>0</v>
      </c>
      <c r="E17" s="13"/>
      <c r="F17" s="51"/>
      <c r="G17" s="20">
        <f t="shared" si="0"/>
        <v>0</v>
      </c>
      <c r="H17" s="17"/>
    </row>
    <row r="18" spans="1:8" x14ac:dyDescent="0.3">
      <c r="A18" s="54"/>
      <c r="B18" s="53"/>
      <c r="C18" s="32">
        <f t="shared" si="1"/>
        <v>0</v>
      </c>
      <c r="E18" s="13"/>
      <c r="F18" s="51"/>
      <c r="G18" s="20">
        <f t="shared" si="0"/>
        <v>0</v>
      </c>
      <c r="H18" s="17"/>
    </row>
    <row r="19" spans="1:8" x14ac:dyDescent="0.3">
      <c r="A19" s="54"/>
      <c r="B19" s="53"/>
      <c r="C19" s="32">
        <f t="shared" si="1"/>
        <v>0</v>
      </c>
      <c r="E19" s="13"/>
      <c r="F19" s="51"/>
      <c r="G19" s="20">
        <f t="shared" si="0"/>
        <v>0</v>
      </c>
      <c r="H19" s="17"/>
    </row>
    <row r="20" spans="1:8" x14ac:dyDescent="0.3">
      <c r="A20" s="54"/>
      <c r="B20" s="53"/>
      <c r="C20" s="32">
        <f>+A20*B20</f>
        <v>0</v>
      </c>
      <c r="E20" s="13"/>
      <c r="F20" s="51"/>
      <c r="G20" s="20">
        <f t="shared" si="0"/>
        <v>0</v>
      </c>
      <c r="H20" s="17"/>
    </row>
    <row r="21" spans="1:8" x14ac:dyDescent="0.3">
      <c r="A21" s="54"/>
      <c r="B21" s="53"/>
      <c r="C21" s="32">
        <f t="shared" si="1"/>
        <v>0</v>
      </c>
      <c r="E21" s="13"/>
      <c r="F21" s="51"/>
      <c r="G21" s="20">
        <f t="shared" si="0"/>
        <v>0</v>
      </c>
      <c r="H21" s="17"/>
    </row>
    <row r="22" spans="1:8" x14ac:dyDescent="0.3">
      <c r="A22" s="54"/>
      <c r="B22" s="53"/>
      <c r="C22" s="32">
        <f>+A22*B22</f>
        <v>0</v>
      </c>
      <c r="E22" s="13"/>
      <c r="F22" s="51"/>
      <c r="G22" s="20">
        <f t="shared" si="0"/>
        <v>0</v>
      </c>
      <c r="H22" s="17"/>
    </row>
    <row r="23" spans="1:8" x14ac:dyDescent="0.3">
      <c r="A23" s="54"/>
      <c r="B23" s="53"/>
      <c r="C23" s="32">
        <f>+A23*B23</f>
        <v>0</v>
      </c>
      <c r="E23" s="13"/>
      <c r="F23" s="51"/>
      <c r="G23" s="20">
        <f t="shared" si="0"/>
        <v>0</v>
      </c>
      <c r="H23" s="17"/>
    </row>
    <row r="24" spans="1:8" x14ac:dyDescent="0.3">
      <c r="A24" s="54"/>
      <c r="B24" s="53"/>
      <c r="C24" s="32">
        <f t="shared" si="1"/>
        <v>0</v>
      </c>
      <c r="E24" s="13"/>
      <c r="F24" s="51"/>
      <c r="G24" s="20">
        <f t="shared" si="0"/>
        <v>0</v>
      </c>
      <c r="H24" s="17"/>
    </row>
    <row r="25" spans="1:8" x14ac:dyDescent="0.3">
      <c r="A25" s="54"/>
      <c r="B25" s="53"/>
      <c r="C25" s="32">
        <f t="shared" si="1"/>
        <v>0</v>
      </c>
      <c r="E25" s="13"/>
      <c r="F25" s="51"/>
      <c r="G25" s="20">
        <f t="shared" si="0"/>
        <v>0</v>
      </c>
      <c r="H25" s="17"/>
    </row>
    <row r="26" spans="1:8" x14ac:dyDescent="0.3">
      <c r="A26" s="54"/>
      <c r="B26" s="53"/>
      <c r="C26" s="32">
        <f t="shared" si="1"/>
        <v>0</v>
      </c>
      <c r="E26" s="13"/>
      <c r="F26" s="51"/>
      <c r="G26" s="20">
        <f t="shared" si="0"/>
        <v>0</v>
      </c>
      <c r="H26" s="17"/>
    </row>
    <row r="27" spans="1:8" x14ac:dyDescent="0.3">
      <c r="A27" s="54"/>
      <c r="B27" s="53"/>
      <c r="C27" s="32">
        <f t="shared" si="1"/>
        <v>0</v>
      </c>
      <c r="E27" s="13"/>
      <c r="F27" s="51"/>
      <c r="G27" s="20">
        <f t="shared" si="0"/>
        <v>0</v>
      </c>
      <c r="H27" s="17"/>
    </row>
    <row r="28" spans="1:8" x14ac:dyDescent="0.3">
      <c r="A28" s="54"/>
      <c r="B28" s="53"/>
      <c r="C28" s="32">
        <f t="shared" si="1"/>
        <v>0</v>
      </c>
      <c r="E28" s="13"/>
      <c r="F28" s="51"/>
      <c r="G28" s="20">
        <f t="shared" si="0"/>
        <v>0</v>
      </c>
      <c r="H28" s="17"/>
    </row>
    <row r="29" spans="1:8" x14ac:dyDescent="0.3">
      <c r="A29" s="54"/>
      <c r="B29" s="53"/>
      <c r="C29" s="32">
        <f t="shared" si="1"/>
        <v>0</v>
      </c>
      <c r="E29" s="13"/>
      <c r="F29" s="51"/>
      <c r="G29" s="20">
        <f t="shared" si="0"/>
        <v>0</v>
      </c>
      <c r="H29" s="17"/>
    </row>
    <row r="30" spans="1:8" ht="16.2" thickBot="1" x14ac:dyDescent="0.35">
      <c r="A30" s="54"/>
      <c r="B30" s="53"/>
      <c r="C30" s="33">
        <f t="shared" si="1"/>
        <v>0</v>
      </c>
      <c r="E30" s="13"/>
      <c r="F30" s="51"/>
      <c r="G30" s="20">
        <f t="shared" si="0"/>
        <v>0</v>
      </c>
      <c r="H30" s="17"/>
    </row>
    <row r="31" spans="1:8" ht="16.2" x14ac:dyDescent="0.3">
      <c r="A31" s="74" t="s">
        <v>0</v>
      </c>
      <c r="B31" s="75"/>
      <c r="C31" s="3"/>
      <c r="E31" s="13"/>
      <c r="F31" s="51"/>
      <c r="G31" s="20">
        <f t="shared" si="0"/>
        <v>0</v>
      </c>
      <c r="H31" s="17"/>
    </row>
    <row r="32" spans="1:8" x14ac:dyDescent="0.3">
      <c r="A32" s="76"/>
      <c r="B32" s="77"/>
      <c r="C32" s="3"/>
      <c r="D32" s="55"/>
      <c r="E32" s="13"/>
      <c r="F32" s="51"/>
      <c r="G32" s="20">
        <f t="shared" si="0"/>
        <v>0</v>
      </c>
      <c r="H32" s="17"/>
    </row>
    <row r="33" spans="1:8" x14ac:dyDescent="0.3">
      <c r="A33" s="76"/>
      <c r="B33" s="77"/>
      <c r="C33" s="3"/>
      <c r="D33" s="55"/>
      <c r="E33" s="13"/>
      <c r="F33" s="51"/>
      <c r="G33" s="20">
        <f t="shared" si="0"/>
        <v>0</v>
      </c>
      <c r="H33" s="17"/>
    </row>
    <row r="34" spans="1:8" ht="16.2" thickBot="1" x14ac:dyDescent="0.35">
      <c r="A34" s="78"/>
      <c r="B34" s="79"/>
      <c r="C34" s="4"/>
      <c r="E34" s="13"/>
      <c r="F34" s="51"/>
      <c r="G34" s="20">
        <f t="shared" si="0"/>
        <v>0</v>
      </c>
      <c r="H34" s="17"/>
    </row>
    <row r="35" spans="1:8" ht="16.2" x14ac:dyDescent="0.3">
      <c r="A35" s="74" t="s">
        <v>36</v>
      </c>
      <c r="B35" s="75"/>
      <c r="C35" s="34"/>
      <c r="E35" s="13"/>
      <c r="F35" s="51"/>
      <c r="G35" s="20">
        <f t="shared" si="0"/>
        <v>0</v>
      </c>
      <c r="H35" s="17"/>
    </row>
    <row r="36" spans="1:8" x14ac:dyDescent="0.3">
      <c r="A36" s="87" t="s">
        <v>37</v>
      </c>
      <c r="B36" s="88"/>
      <c r="C36" s="58"/>
      <c r="E36" s="13"/>
      <c r="F36" s="51"/>
      <c r="G36" s="20">
        <f t="shared" si="0"/>
        <v>0</v>
      </c>
      <c r="H36" s="17"/>
    </row>
    <row r="37" spans="1:8" ht="16.2" thickBot="1" x14ac:dyDescent="0.35">
      <c r="A37" s="89"/>
      <c r="B37" s="90"/>
      <c r="C37" s="35"/>
      <c r="D37" s="6"/>
      <c r="E37" s="13"/>
      <c r="F37" s="51"/>
      <c r="G37" s="20">
        <f t="shared" si="0"/>
        <v>0</v>
      </c>
      <c r="H37" s="17"/>
    </row>
    <row r="38" spans="1:8" x14ac:dyDescent="0.3">
      <c r="A38" s="80"/>
      <c r="B38" s="81"/>
      <c r="C38" s="2"/>
      <c r="D38" s="6"/>
      <c r="E38" s="13"/>
      <c r="F38" s="51"/>
      <c r="G38" s="20">
        <f t="shared" si="0"/>
        <v>0</v>
      </c>
      <c r="H38" s="17"/>
    </row>
    <row r="39" spans="1:8" x14ac:dyDescent="0.3">
      <c r="A39" s="80"/>
      <c r="B39" s="81"/>
      <c r="C39" s="2"/>
      <c r="D39" s="6"/>
      <c r="E39" s="13"/>
      <c r="F39" s="51"/>
      <c r="G39" s="20">
        <f t="shared" si="0"/>
        <v>0</v>
      </c>
      <c r="H39" s="17"/>
    </row>
    <row r="40" spans="1:8" x14ac:dyDescent="0.3">
      <c r="A40" s="80"/>
      <c r="B40" s="81"/>
      <c r="C40" s="2"/>
      <c r="D40" s="6"/>
      <c r="E40" s="13"/>
      <c r="F40" s="51"/>
      <c r="G40" s="20">
        <f t="shared" si="0"/>
        <v>0</v>
      </c>
      <c r="H40" s="17"/>
    </row>
    <row r="41" spans="1:8" x14ac:dyDescent="0.3">
      <c r="A41" s="80"/>
      <c r="B41" s="81"/>
      <c r="C41" s="2"/>
      <c r="D41" s="6"/>
      <c r="E41" s="13"/>
      <c r="F41" s="51"/>
      <c r="G41" s="20">
        <f t="shared" si="0"/>
        <v>0</v>
      </c>
      <c r="H41" s="17"/>
    </row>
    <row r="42" spans="1:8" ht="16.2" thickBot="1" x14ac:dyDescent="0.35">
      <c r="A42" s="93"/>
      <c r="B42" s="94"/>
      <c r="C42" s="2"/>
      <c r="D42" s="6"/>
      <c r="E42" s="13"/>
      <c r="F42" s="51"/>
      <c r="G42" s="20">
        <f t="shared" si="0"/>
        <v>0</v>
      </c>
      <c r="H42" s="17"/>
    </row>
    <row r="43" spans="1:8" ht="16.8" thickBot="1" x14ac:dyDescent="0.35">
      <c r="A43" s="95" t="s">
        <v>14</v>
      </c>
      <c r="B43" s="96"/>
      <c r="C43" s="5"/>
      <c r="D43" s="7"/>
      <c r="E43" s="14"/>
      <c r="F43" s="52"/>
      <c r="G43" s="21">
        <f t="shared" si="0"/>
        <v>0</v>
      </c>
      <c r="H43" s="18"/>
    </row>
    <row r="44" spans="1:8" ht="16.8" thickBot="1" x14ac:dyDescent="0.35">
      <c r="A44" s="67" t="s">
        <v>18</v>
      </c>
      <c r="B44" s="68"/>
      <c r="C44" s="8">
        <f>+SUM(C9:C43)</f>
        <v>0</v>
      </c>
      <c r="D44" s="37"/>
      <c r="E44" s="38"/>
      <c r="F44" s="36" t="s">
        <v>38</v>
      </c>
      <c r="G44" s="8">
        <f>+SUM(G9:G43)</f>
        <v>0</v>
      </c>
      <c r="H44" s="39"/>
    </row>
    <row r="45" spans="1:8" x14ac:dyDescent="0.3">
      <c r="A45" s="40"/>
      <c r="B45" s="40"/>
      <c r="C45" s="40"/>
      <c r="D45" s="40"/>
      <c r="E45" s="41"/>
      <c r="F45" s="40"/>
      <c r="G45" s="40"/>
      <c r="H45" s="40"/>
    </row>
    <row r="46" spans="1:8" x14ac:dyDescent="0.3">
      <c r="A46" s="15">
        <f>+SUM(C10:C30)</f>
        <v>0</v>
      </c>
      <c r="B46" s="9"/>
      <c r="C46" s="66">
        <f>+SUM(C31:C34)</f>
        <v>0</v>
      </c>
      <c r="D46" s="66">
        <f>+IF(SUM(C38:C42)&gt;(G44*0.3),"                             資助額超出上限",SUM(C38:C42))</f>
        <v>0</v>
      </c>
      <c r="E46" s="66">
        <f>+C43</f>
        <v>0</v>
      </c>
      <c r="F46" s="66">
        <f>+G44</f>
        <v>0</v>
      </c>
      <c r="G46" s="10">
        <f>+A46+C46+D46+E46-F46</f>
        <v>0</v>
      </c>
      <c r="H46" s="24"/>
    </row>
    <row r="47" spans="1:8" ht="16.2" x14ac:dyDescent="0.3">
      <c r="A47" s="42" t="s">
        <v>24</v>
      </c>
      <c r="B47" s="43"/>
      <c r="C47" s="43" t="s">
        <v>30</v>
      </c>
      <c r="D47" s="43" t="s">
        <v>31</v>
      </c>
      <c r="E47" s="44" t="s">
        <v>32</v>
      </c>
      <c r="F47" s="43" t="s">
        <v>25</v>
      </c>
      <c r="G47" s="43" t="s">
        <v>15</v>
      </c>
      <c r="H47" s="24"/>
    </row>
    <row r="48" spans="1:8" x14ac:dyDescent="0.3">
      <c r="A48" s="43"/>
      <c r="B48" s="43"/>
      <c r="C48" s="43"/>
      <c r="D48" s="43"/>
      <c r="E48" s="44"/>
      <c r="F48" s="43"/>
      <c r="G48" s="45"/>
      <c r="H48" s="24"/>
    </row>
    <row r="52" spans="1:8" ht="16.2" thickBot="1" x14ac:dyDescent="0.35"/>
    <row r="53" spans="1:8" ht="16.8" thickBot="1" x14ac:dyDescent="0.35">
      <c r="A53" s="82" t="s">
        <v>23</v>
      </c>
      <c r="B53" s="83"/>
      <c r="C53" s="84"/>
      <c r="D53" s="26" t="s">
        <v>39</v>
      </c>
      <c r="E53" s="60" t="s">
        <v>9</v>
      </c>
      <c r="F53" s="26" t="s">
        <v>10</v>
      </c>
      <c r="G53" s="26" t="s">
        <v>11</v>
      </c>
      <c r="H53" s="27" t="s">
        <v>40</v>
      </c>
    </row>
    <row r="54" spans="1:8" ht="16.8" thickBot="1" x14ac:dyDescent="0.35">
      <c r="A54" s="85" t="s">
        <v>41</v>
      </c>
      <c r="B54" s="86"/>
      <c r="C54" s="61" t="s">
        <v>27</v>
      </c>
      <c r="D54" s="62" t="s">
        <v>28</v>
      </c>
      <c r="E54" s="28" t="s">
        <v>2</v>
      </c>
      <c r="F54" s="29"/>
      <c r="G54" s="30" t="s">
        <v>2</v>
      </c>
      <c r="H54" s="31"/>
    </row>
    <row r="55" spans="1:8" x14ac:dyDescent="0.3">
      <c r="A55" s="63" t="s">
        <v>12</v>
      </c>
      <c r="B55" s="64" t="s">
        <v>42</v>
      </c>
      <c r="C55" s="65" t="s">
        <v>13</v>
      </c>
      <c r="E55" s="12"/>
      <c r="F55" s="50"/>
      <c r="G55" s="19">
        <f>+E55*F55</f>
        <v>0</v>
      </c>
      <c r="H55" s="16"/>
    </row>
    <row r="56" spans="1:8" x14ac:dyDescent="0.3">
      <c r="A56" s="54"/>
      <c r="B56" s="53"/>
      <c r="C56" s="32">
        <f>+A56*B56</f>
        <v>0</v>
      </c>
      <c r="E56" s="13"/>
      <c r="F56" s="51"/>
      <c r="G56" s="20">
        <f t="shared" ref="G56:G89" si="2">+E56*F56</f>
        <v>0</v>
      </c>
      <c r="H56" s="17"/>
    </row>
    <row r="57" spans="1:8" x14ac:dyDescent="0.3">
      <c r="A57" s="54"/>
      <c r="B57" s="53"/>
      <c r="C57" s="32">
        <f t="shared" ref="C57:C65" si="3">+A57*B57</f>
        <v>0</v>
      </c>
      <c r="E57" s="13"/>
      <c r="F57" s="51"/>
      <c r="G57" s="20">
        <f t="shared" si="2"/>
        <v>0</v>
      </c>
      <c r="H57" s="17"/>
    </row>
    <row r="58" spans="1:8" x14ac:dyDescent="0.3">
      <c r="A58" s="54"/>
      <c r="B58" s="53"/>
      <c r="C58" s="32">
        <f t="shared" si="3"/>
        <v>0</v>
      </c>
      <c r="E58" s="13"/>
      <c r="F58" s="51"/>
      <c r="G58" s="20">
        <f t="shared" si="2"/>
        <v>0</v>
      </c>
      <c r="H58" s="17"/>
    </row>
    <row r="59" spans="1:8" x14ac:dyDescent="0.3">
      <c r="A59" s="54"/>
      <c r="B59" s="53"/>
      <c r="C59" s="32">
        <f t="shared" si="3"/>
        <v>0</v>
      </c>
      <c r="E59" s="13"/>
      <c r="F59" s="51"/>
      <c r="G59" s="20">
        <f t="shared" si="2"/>
        <v>0</v>
      </c>
      <c r="H59" s="17"/>
    </row>
    <row r="60" spans="1:8" x14ac:dyDescent="0.3">
      <c r="A60" s="54"/>
      <c r="B60" s="53"/>
      <c r="C60" s="32">
        <f t="shared" si="3"/>
        <v>0</v>
      </c>
      <c r="E60" s="13"/>
      <c r="F60" s="51"/>
      <c r="G60" s="20">
        <f t="shared" si="2"/>
        <v>0</v>
      </c>
      <c r="H60" s="17"/>
    </row>
    <row r="61" spans="1:8" x14ac:dyDescent="0.3">
      <c r="A61" s="54"/>
      <c r="B61" s="53"/>
      <c r="C61" s="32">
        <f t="shared" si="3"/>
        <v>0</v>
      </c>
      <c r="E61" s="13"/>
      <c r="F61" s="51"/>
      <c r="G61" s="20">
        <f t="shared" si="2"/>
        <v>0</v>
      </c>
      <c r="H61" s="17"/>
    </row>
    <row r="62" spans="1:8" x14ac:dyDescent="0.3">
      <c r="A62" s="54"/>
      <c r="B62" s="53"/>
      <c r="C62" s="32">
        <f t="shared" si="3"/>
        <v>0</v>
      </c>
      <c r="E62" s="13"/>
      <c r="F62" s="51"/>
      <c r="G62" s="20">
        <f t="shared" si="2"/>
        <v>0</v>
      </c>
      <c r="H62" s="17"/>
    </row>
    <row r="63" spans="1:8" x14ac:dyDescent="0.3">
      <c r="A63" s="54"/>
      <c r="B63" s="53"/>
      <c r="C63" s="32">
        <f t="shared" si="3"/>
        <v>0</v>
      </c>
      <c r="E63" s="13"/>
      <c r="F63" s="51"/>
      <c r="G63" s="20">
        <f t="shared" si="2"/>
        <v>0</v>
      </c>
      <c r="H63" s="17"/>
    </row>
    <row r="64" spans="1:8" x14ac:dyDescent="0.3">
      <c r="A64" s="54"/>
      <c r="B64" s="53"/>
      <c r="C64" s="32">
        <f t="shared" si="3"/>
        <v>0</v>
      </c>
      <c r="E64" s="13"/>
      <c r="F64" s="51"/>
      <c r="G64" s="20">
        <f t="shared" si="2"/>
        <v>0</v>
      </c>
      <c r="H64" s="17"/>
    </row>
    <row r="65" spans="1:8" x14ac:dyDescent="0.3">
      <c r="A65" s="54"/>
      <c r="B65" s="53"/>
      <c r="C65" s="32">
        <f t="shared" si="3"/>
        <v>0</v>
      </c>
      <c r="E65" s="13"/>
      <c r="F65" s="51"/>
      <c r="G65" s="20">
        <f t="shared" si="2"/>
        <v>0</v>
      </c>
      <c r="H65" s="17"/>
    </row>
    <row r="66" spans="1:8" x14ac:dyDescent="0.3">
      <c r="A66" s="54"/>
      <c r="B66" s="53"/>
      <c r="C66" s="32">
        <f>+A66*B66</f>
        <v>0</v>
      </c>
      <c r="E66" s="13"/>
      <c r="F66" s="51"/>
      <c r="G66" s="20">
        <f t="shared" si="2"/>
        <v>0</v>
      </c>
      <c r="H66" s="17"/>
    </row>
    <row r="67" spans="1:8" x14ac:dyDescent="0.3">
      <c r="A67" s="54"/>
      <c r="B67" s="53"/>
      <c r="C67" s="32">
        <f t="shared" ref="C67" si="4">+A67*B67</f>
        <v>0</v>
      </c>
      <c r="E67" s="13"/>
      <c r="F67" s="51"/>
      <c r="G67" s="20">
        <f t="shared" si="2"/>
        <v>0</v>
      </c>
      <c r="H67" s="17"/>
    </row>
    <row r="68" spans="1:8" x14ac:dyDescent="0.3">
      <c r="A68" s="54"/>
      <c r="B68" s="53"/>
      <c r="C68" s="32">
        <f>+A68*B68</f>
        <v>0</v>
      </c>
      <c r="E68" s="13"/>
      <c r="F68" s="51"/>
      <c r="G68" s="20">
        <f t="shared" si="2"/>
        <v>0</v>
      </c>
      <c r="H68" s="17"/>
    </row>
    <row r="69" spans="1:8" x14ac:dyDescent="0.3">
      <c r="A69" s="54"/>
      <c r="B69" s="53"/>
      <c r="C69" s="32">
        <f>+A69*B69</f>
        <v>0</v>
      </c>
      <c r="E69" s="13"/>
      <c r="F69" s="51"/>
      <c r="G69" s="20">
        <f t="shared" si="2"/>
        <v>0</v>
      </c>
      <c r="H69" s="17"/>
    </row>
    <row r="70" spans="1:8" x14ac:dyDescent="0.3">
      <c r="A70" s="54"/>
      <c r="B70" s="53"/>
      <c r="C70" s="32">
        <f t="shared" ref="C70:C76" si="5">+A70*B70</f>
        <v>0</v>
      </c>
      <c r="E70" s="13"/>
      <c r="F70" s="51"/>
      <c r="G70" s="20">
        <f t="shared" si="2"/>
        <v>0</v>
      </c>
      <c r="H70" s="17"/>
    </row>
    <row r="71" spans="1:8" x14ac:dyDescent="0.3">
      <c r="A71" s="54"/>
      <c r="B71" s="53"/>
      <c r="C71" s="32">
        <f t="shared" si="5"/>
        <v>0</v>
      </c>
      <c r="E71" s="13"/>
      <c r="F71" s="51"/>
      <c r="G71" s="20">
        <f t="shared" si="2"/>
        <v>0</v>
      </c>
      <c r="H71" s="17"/>
    </row>
    <row r="72" spans="1:8" x14ac:dyDescent="0.3">
      <c r="A72" s="54"/>
      <c r="B72" s="53"/>
      <c r="C72" s="32">
        <f t="shared" si="5"/>
        <v>0</v>
      </c>
      <c r="E72" s="13"/>
      <c r="F72" s="51"/>
      <c r="G72" s="20">
        <f t="shared" si="2"/>
        <v>0</v>
      </c>
      <c r="H72" s="17"/>
    </row>
    <row r="73" spans="1:8" x14ac:dyDescent="0.3">
      <c r="A73" s="54"/>
      <c r="B73" s="53"/>
      <c r="C73" s="32">
        <f t="shared" si="5"/>
        <v>0</v>
      </c>
      <c r="E73" s="13"/>
      <c r="F73" s="51"/>
      <c r="G73" s="20">
        <f t="shared" si="2"/>
        <v>0</v>
      </c>
      <c r="H73" s="17"/>
    </row>
    <row r="74" spans="1:8" x14ac:dyDescent="0.3">
      <c r="A74" s="54"/>
      <c r="B74" s="53"/>
      <c r="C74" s="32">
        <f t="shared" si="5"/>
        <v>0</v>
      </c>
      <c r="E74" s="13"/>
      <c r="F74" s="51"/>
      <c r="G74" s="20">
        <f t="shared" si="2"/>
        <v>0</v>
      </c>
      <c r="H74" s="17"/>
    </row>
    <row r="75" spans="1:8" x14ac:dyDescent="0.3">
      <c r="A75" s="54"/>
      <c r="B75" s="53"/>
      <c r="C75" s="32">
        <f t="shared" si="5"/>
        <v>0</v>
      </c>
      <c r="E75" s="13"/>
      <c r="F75" s="51"/>
      <c r="G75" s="20">
        <f t="shared" si="2"/>
        <v>0</v>
      </c>
      <c r="H75" s="17"/>
    </row>
    <row r="76" spans="1:8" ht="16.2" thickBot="1" x14ac:dyDescent="0.35">
      <c r="A76" s="54"/>
      <c r="B76" s="53"/>
      <c r="C76" s="33">
        <f t="shared" si="5"/>
        <v>0</v>
      </c>
      <c r="E76" s="13"/>
      <c r="F76" s="51"/>
      <c r="G76" s="20">
        <f t="shared" si="2"/>
        <v>0</v>
      </c>
      <c r="H76" s="17"/>
    </row>
    <row r="77" spans="1:8" ht="16.2" x14ac:dyDescent="0.3">
      <c r="A77" s="74" t="s">
        <v>0</v>
      </c>
      <c r="B77" s="75"/>
      <c r="C77" s="3"/>
      <c r="E77" s="13"/>
      <c r="F77" s="51"/>
      <c r="G77" s="20">
        <f t="shared" si="2"/>
        <v>0</v>
      </c>
      <c r="H77" s="17"/>
    </row>
    <row r="78" spans="1:8" x14ac:dyDescent="0.3">
      <c r="A78" s="76"/>
      <c r="B78" s="77"/>
      <c r="C78" s="3"/>
      <c r="D78" s="55"/>
      <c r="E78" s="13"/>
      <c r="F78" s="51"/>
      <c r="G78" s="20">
        <f t="shared" si="2"/>
        <v>0</v>
      </c>
      <c r="H78" s="17"/>
    </row>
    <row r="79" spans="1:8" x14ac:dyDescent="0.3">
      <c r="A79" s="76"/>
      <c r="B79" s="77"/>
      <c r="C79" s="3"/>
      <c r="D79" s="55"/>
      <c r="E79" s="13"/>
      <c r="F79" s="51"/>
      <c r="G79" s="20">
        <f t="shared" si="2"/>
        <v>0</v>
      </c>
      <c r="H79" s="17"/>
    </row>
    <row r="80" spans="1:8" ht="16.2" thickBot="1" x14ac:dyDescent="0.35">
      <c r="A80" s="78"/>
      <c r="B80" s="79"/>
      <c r="C80" s="4"/>
      <c r="E80" s="13"/>
      <c r="F80" s="51"/>
      <c r="G80" s="20">
        <f t="shared" si="2"/>
        <v>0</v>
      </c>
      <c r="H80" s="17"/>
    </row>
    <row r="81" spans="1:8" ht="16.2" x14ac:dyDescent="0.3">
      <c r="A81" s="74" t="s">
        <v>43</v>
      </c>
      <c r="B81" s="75"/>
      <c r="C81" s="34"/>
      <c r="E81" s="13"/>
      <c r="F81" s="51"/>
      <c r="G81" s="20">
        <f t="shared" si="2"/>
        <v>0</v>
      </c>
      <c r="H81" s="17"/>
    </row>
    <row r="82" spans="1:8" ht="16.5" customHeight="1" x14ac:dyDescent="0.3">
      <c r="A82" s="87" t="s">
        <v>37</v>
      </c>
      <c r="B82" s="88"/>
      <c r="C82" s="58"/>
      <c r="E82" s="13"/>
      <c r="F82" s="51"/>
      <c r="G82" s="20">
        <f t="shared" si="2"/>
        <v>0</v>
      </c>
      <c r="H82" s="17"/>
    </row>
    <row r="83" spans="1:8" ht="16.2" thickBot="1" x14ac:dyDescent="0.35">
      <c r="A83" s="89"/>
      <c r="B83" s="90"/>
      <c r="C83" s="35"/>
      <c r="D83" s="6"/>
      <c r="E83" s="13"/>
      <c r="F83" s="51"/>
      <c r="G83" s="20">
        <f t="shared" si="2"/>
        <v>0</v>
      </c>
      <c r="H83" s="17"/>
    </row>
    <row r="84" spans="1:8" x14ac:dyDescent="0.3">
      <c r="A84" s="80"/>
      <c r="B84" s="81"/>
      <c r="C84" s="2"/>
      <c r="D84" s="6"/>
      <c r="E84" s="13"/>
      <c r="F84" s="51"/>
      <c r="G84" s="20">
        <f t="shared" si="2"/>
        <v>0</v>
      </c>
      <c r="H84" s="17"/>
    </row>
    <row r="85" spans="1:8" x14ac:dyDescent="0.3">
      <c r="A85" s="80"/>
      <c r="B85" s="81"/>
      <c r="C85" s="2"/>
      <c r="D85" s="6"/>
      <c r="E85" s="13"/>
      <c r="F85" s="51"/>
      <c r="G85" s="20">
        <f t="shared" si="2"/>
        <v>0</v>
      </c>
      <c r="H85" s="17"/>
    </row>
    <row r="86" spans="1:8" x14ac:dyDescent="0.3">
      <c r="A86" s="80"/>
      <c r="B86" s="81"/>
      <c r="C86" s="2"/>
      <c r="D86" s="6"/>
      <c r="E86" s="13"/>
      <c r="F86" s="51"/>
      <c r="G86" s="20">
        <f t="shared" si="2"/>
        <v>0</v>
      </c>
      <c r="H86" s="17"/>
    </row>
    <row r="87" spans="1:8" x14ac:dyDescent="0.3">
      <c r="A87" s="80"/>
      <c r="B87" s="81"/>
      <c r="C87" s="2"/>
      <c r="D87" s="6"/>
      <c r="E87" s="13"/>
      <c r="F87" s="51"/>
      <c r="G87" s="20">
        <f t="shared" si="2"/>
        <v>0</v>
      </c>
      <c r="H87" s="17"/>
    </row>
    <row r="88" spans="1:8" ht="16.2" thickBot="1" x14ac:dyDescent="0.35">
      <c r="A88" s="93"/>
      <c r="B88" s="94"/>
      <c r="C88" s="2"/>
      <c r="D88" s="6"/>
      <c r="E88" s="13"/>
      <c r="F88" s="51"/>
      <c r="G88" s="20">
        <f t="shared" si="2"/>
        <v>0</v>
      </c>
      <c r="H88" s="17"/>
    </row>
    <row r="89" spans="1:8" ht="16.8" thickBot="1" x14ac:dyDescent="0.35">
      <c r="A89" s="95" t="s">
        <v>14</v>
      </c>
      <c r="B89" s="96"/>
      <c r="C89" s="5"/>
      <c r="D89" s="7"/>
      <c r="E89" s="14"/>
      <c r="F89" s="52"/>
      <c r="G89" s="21">
        <f t="shared" si="2"/>
        <v>0</v>
      </c>
      <c r="H89" s="18"/>
    </row>
    <row r="90" spans="1:8" ht="16.8" thickBot="1" x14ac:dyDescent="0.35">
      <c r="A90" s="67" t="s">
        <v>1</v>
      </c>
      <c r="B90" s="68"/>
      <c r="C90" s="8">
        <f>+SUM(C55:C89)</f>
        <v>0</v>
      </c>
      <c r="D90" s="37"/>
      <c r="E90" s="38"/>
      <c r="F90" s="36" t="s">
        <v>44</v>
      </c>
      <c r="G90" s="8">
        <f>+SUM(G55:G89)</f>
        <v>0</v>
      </c>
      <c r="H90" s="39"/>
    </row>
    <row r="91" spans="1:8" x14ac:dyDescent="0.3">
      <c r="A91" s="40"/>
      <c r="B91" s="40"/>
      <c r="C91" s="40"/>
      <c r="D91" s="40"/>
      <c r="E91" s="41"/>
      <c r="F91" s="40"/>
      <c r="G91" s="40"/>
      <c r="H91" s="40"/>
    </row>
    <row r="92" spans="1:8" x14ac:dyDescent="0.3">
      <c r="A92" s="15">
        <f>+SUM(C10:C30)+SUM(C56:C76)</f>
        <v>0</v>
      </c>
      <c r="B92" s="9"/>
      <c r="C92" s="66">
        <f>+SUM(C31:C34)+SUM(C77:C80)</f>
        <v>0</v>
      </c>
      <c r="D92" s="66">
        <f>+SUM(C38:C42)+SUM(C84+C88)</f>
        <v>0</v>
      </c>
      <c r="E92" s="66">
        <f>+C43+C89</f>
        <v>0</v>
      </c>
      <c r="F92" s="66">
        <f>+G44+G90</f>
        <v>0</v>
      </c>
      <c r="G92" s="10">
        <f>+A92+C92+D92+E92-F92</f>
        <v>0</v>
      </c>
      <c r="H92" s="24"/>
    </row>
    <row r="93" spans="1:8" ht="16.2" x14ac:dyDescent="0.3">
      <c r="A93" s="42" t="s">
        <v>24</v>
      </c>
      <c r="B93" s="43"/>
      <c r="C93" s="43" t="s">
        <v>30</v>
      </c>
      <c r="D93" s="43" t="s">
        <v>45</v>
      </c>
      <c r="E93" s="44" t="s">
        <v>46</v>
      </c>
      <c r="F93" s="43" t="s">
        <v>47</v>
      </c>
      <c r="G93" s="43" t="s">
        <v>15</v>
      </c>
      <c r="H93" s="24"/>
    </row>
    <row r="94" spans="1:8" x14ac:dyDescent="0.3">
      <c r="A94" s="43"/>
      <c r="B94" s="43"/>
      <c r="C94" s="43"/>
      <c r="D94" s="43"/>
      <c r="E94" s="44"/>
      <c r="F94" s="43"/>
      <c r="G94" s="45"/>
      <c r="H94" s="24"/>
    </row>
    <row r="95" spans="1:8" x14ac:dyDescent="0.3">
      <c r="A95" s="43"/>
      <c r="B95" s="43"/>
      <c r="C95" s="43"/>
      <c r="D95" s="43"/>
      <c r="E95" s="44"/>
      <c r="F95" s="43"/>
      <c r="G95" s="45"/>
      <c r="H95" s="24"/>
    </row>
    <row r="96" spans="1:8" ht="16.2" x14ac:dyDescent="0.3">
      <c r="A96" s="91" t="s">
        <v>52</v>
      </c>
      <c r="B96" s="91"/>
      <c r="C96" s="42" t="s">
        <v>33</v>
      </c>
      <c r="D96" s="43"/>
      <c r="E96" s="44"/>
      <c r="F96" s="43"/>
      <c r="G96" s="45"/>
      <c r="H96" s="24"/>
    </row>
    <row r="97" spans="1:8" ht="16.2" x14ac:dyDescent="0.3">
      <c r="A97" s="43"/>
      <c r="B97" s="43"/>
      <c r="C97" s="42" t="s">
        <v>48</v>
      </c>
      <c r="D97" s="43"/>
      <c r="E97" s="44"/>
      <c r="F97" s="43"/>
      <c r="G97" s="45"/>
      <c r="H97" s="24"/>
    </row>
    <row r="98" spans="1:8" ht="16.2" x14ac:dyDescent="0.3">
      <c r="A98" s="91" t="s">
        <v>20</v>
      </c>
      <c r="B98" s="91"/>
      <c r="C98" s="42" t="s">
        <v>49</v>
      </c>
      <c r="D98" s="43"/>
      <c r="E98" s="44"/>
      <c r="F98" s="43"/>
      <c r="G98" s="45"/>
      <c r="H98" s="24"/>
    </row>
    <row r="99" spans="1:8" ht="16.2" x14ac:dyDescent="0.3">
      <c r="A99" s="24"/>
      <c r="B99" s="24"/>
      <c r="C99" s="57" t="s">
        <v>50</v>
      </c>
      <c r="D99" s="24"/>
      <c r="E99" s="23"/>
      <c r="F99" s="24"/>
      <c r="G99" s="24"/>
      <c r="H99" s="24"/>
    </row>
    <row r="100" spans="1:8" x14ac:dyDescent="0.3">
      <c r="A100" s="24"/>
      <c r="B100" s="24"/>
      <c r="C100" s="24"/>
      <c r="D100" s="24"/>
      <c r="E100" s="23"/>
      <c r="F100" s="24"/>
      <c r="G100" s="24"/>
      <c r="H100" s="24"/>
    </row>
    <row r="101" spans="1:8" x14ac:dyDescent="0.3">
      <c r="A101" s="56"/>
      <c r="B101" s="56"/>
      <c r="C101" s="56"/>
      <c r="D101" s="56"/>
      <c r="E101" s="56"/>
      <c r="F101" s="56"/>
      <c r="G101" s="56"/>
      <c r="H101" s="56"/>
    </row>
    <row r="102" spans="1:8" x14ac:dyDescent="0.3">
      <c r="A102" s="46"/>
      <c r="B102" s="46"/>
      <c r="C102" s="24"/>
      <c r="D102" s="24"/>
      <c r="E102" s="23"/>
      <c r="F102" s="24"/>
      <c r="G102" s="24"/>
      <c r="H102" s="24"/>
    </row>
    <row r="103" spans="1:8" x14ac:dyDescent="0.3">
      <c r="A103" s="92" t="s">
        <v>51</v>
      </c>
      <c r="B103" s="73"/>
      <c r="C103" s="73"/>
      <c r="D103" s="24"/>
      <c r="E103" s="72" t="s">
        <v>16</v>
      </c>
      <c r="F103" s="73"/>
      <c r="G103" s="73"/>
      <c r="H103" s="24"/>
    </row>
    <row r="104" spans="1:8" x14ac:dyDescent="0.3">
      <c r="A104" s="92"/>
      <c r="B104" s="69"/>
      <c r="C104" s="69"/>
      <c r="D104" s="48"/>
      <c r="E104" s="72"/>
      <c r="F104" s="69"/>
      <c r="G104" s="69"/>
      <c r="H104" s="22"/>
    </row>
    <row r="105" spans="1:8" x14ac:dyDescent="0.3">
      <c r="A105" s="47"/>
      <c r="B105" s="24"/>
      <c r="C105" s="24"/>
      <c r="D105" s="24"/>
      <c r="E105" s="49"/>
      <c r="F105" s="24"/>
      <c r="G105" s="24"/>
      <c r="H105" s="24"/>
    </row>
    <row r="106" spans="1:8" ht="16.2" x14ac:dyDescent="0.3">
      <c r="A106" s="47" t="s">
        <v>19</v>
      </c>
      <c r="B106" s="69"/>
      <c r="C106" s="69"/>
      <c r="D106" s="24"/>
      <c r="E106" s="49" t="s">
        <v>19</v>
      </c>
      <c r="F106" s="69"/>
      <c r="G106" s="69"/>
      <c r="H106" s="24"/>
    </row>
    <row r="107" spans="1:8" x14ac:dyDescent="0.3">
      <c r="A107" s="47"/>
      <c r="B107" s="24"/>
      <c r="C107" s="24"/>
      <c r="D107" s="24"/>
      <c r="E107" s="49"/>
      <c r="F107" s="24"/>
      <c r="G107" s="24"/>
      <c r="H107" s="24"/>
    </row>
    <row r="108" spans="1:8" ht="16.2" x14ac:dyDescent="0.3">
      <c r="A108" s="47"/>
      <c r="B108" s="70"/>
      <c r="C108" s="70"/>
      <c r="D108" s="24"/>
      <c r="E108" s="49" t="s">
        <v>21</v>
      </c>
      <c r="F108" s="69"/>
      <c r="G108" s="69"/>
      <c r="H108" s="24"/>
    </row>
    <row r="109" spans="1:8" x14ac:dyDescent="0.3">
      <c r="A109" s="47"/>
      <c r="B109" s="70"/>
      <c r="C109" s="70"/>
      <c r="D109" s="24"/>
      <c r="E109" s="23"/>
      <c r="F109" s="24"/>
      <c r="G109" s="24"/>
      <c r="H109" s="24"/>
    </row>
    <row r="110" spans="1:8" x14ac:dyDescent="0.3">
      <c r="A110" s="47"/>
      <c r="B110" s="70"/>
      <c r="C110" s="70"/>
      <c r="D110" s="24"/>
      <c r="E110" s="23"/>
      <c r="F110" s="24"/>
      <c r="G110" s="24"/>
      <c r="H110" s="24"/>
    </row>
    <row r="111" spans="1:8" ht="16.2" x14ac:dyDescent="0.3">
      <c r="A111" s="47" t="s">
        <v>17</v>
      </c>
      <c r="B111" s="71"/>
      <c r="C111" s="71"/>
      <c r="D111" s="24"/>
      <c r="E111" s="23"/>
      <c r="F111" s="24"/>
      <c r="G111" s="24"/>
      <c r="H111" s="24"/>
    </row>
  </sheetData>
  <sheetProtection algorithmName="SHA-512" hashValue="bgISGtZFTEw7DyvalaTdb+uuajSQvyAPMoazZkCE5MA47fpyX2LShxQdHJXC+sF2v0EUw8JNbdICjMATRyorVw==" saltValue="vuDSilnYbFN6hn0lYv48DQ==" spinCount="100000" sheet="1" objects="1" scenarios="1" formatCells="0" selectLockedCells="1"/>
  <protectedRanges>
    <protectedRange password="CC71" sqref="D9:F43" name="範圍1"/>
    <protectedRange password="CC71" sqref="D55:F89" name="範圍1_2"/>
  </protectedRanges>
  <mergeCells count="46">
    <mergeCell ref="A39:B39"/>
    <mergeCell ref="A41:B41"/>
    <mergeCell ref="A42:B42"/>
    <mergeCell ref="A40:B40"/>
    <mergeCell ref="A43:B43"/>
    <mergeCell ref="A32:B32"/>
    <mergeCell ref="A33:B33"/>
    <mergeCell ref="A34:B34"/>
    <mergeCell ref="A35:B35"/>
    <mergeCell ref="A38:B38"/>
    <mergeCell ref="A36:B37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54:B54"/>
    <mergeCell ref="A82:B83"/>
    <mergeCell ref="A98:B98"/>
    <mergeCell ref="A103:A104"/>
    <mergeCell ref="B103:C104"/>
    <mergeCell ref="A86:B86"/>
    <mergeCell ref="A87:B87"/>
    <mergeCell ref="A88:B88"/>
    <mergeCell ref="A89:B89"/>
    <mergeCell ref="A96:B96"/>
    <mergeCell ref="A44:B44"/>
    <mergeCell ref="A90:B90"/>
    <mergeCell ref="B106:C106"/>
    <mergeCell ref="F106:G106"/>
    <mergeCell ref="B108:C111"/>
    <mergeCell ref="F108:G108"/>
    <mergeCell ref="E103:E104"/>
    <mergeCell ref="F103:G104"/>
    <mergeCell ref="A77:B77"/>
    <mergeCell ref="A78:B78"/>
    <mergeCell ref="A79:B79"/>
    <mergeCell ref="A80:B80"/>
    <mergeCell ref="A81:B81"/>
    <mergeCell ref="A84:B84"/>
    <mergeCell ref="A85:B85"/>
    <mergeCell ref="A53:C5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&amp;R附件4B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2019-12-12T02:18:36Z</cp:lastPrinted>
  <dcterms:created xsi:type="dcterms:W3CDTF">2019-01-15T08:18:32Z</dcterms:created>
  <dcterms:modified xsi:type="dcterms:W3CDTF">2021-12-06T01:49:52Z</dcterms:modified>
</cp:coreProperties>
</file>