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835" windowHeight="8475" activeTab="0"/>
  </bookViews>
  <sheets>
    <sheet name="masterlist" sheetId="1" r:id="rId1"/>
  </sheets>
  <definedNames>
    <definedName name="_xlnm.Print_Area" localSheetId="0">'masterlist'!$A$1:$I$38</definedName>
    <definedName name="_xlnm.Print_Titles" localSheetId="0">'masterlist'!$1:$6</definedName>
  </definedNames>
  <calcPr fullCalcOnLoad="1"/>
</workbook>
</file>

<file path=xl/sharedStrings.xml><?xml version="1.0" encoding="utf-8"?>
<sst xmlns="http://schemas.openxmlformats.org/spreadsheetml/2006/main" count="136" uniqueCount="129">
  <si>
    <t>Home for the Aged (HA) /</t>
  </si>
  <si>
    <t xml:space="preserve"> Care and Attention Home (C&amp;A) /</t>
  </si>
  <si>
    <t>Nursing Home (NH)</t>
  </si>
  <si>
    <t>2785 8723</t>
  </si>
  <si>
    <t>2786 0670</t>
  </si>
  <si>
    <t>2421 3038</t>
  </si>
  <si>
    <t>2421 7090</t>
  </si>
  <si>
    <t>2881 1801</t>
  </si>
  <si>
    <t>2577 1831</t>
  </si>
  <si>
    <t>2817 2281</t>
  </si>
  <si>
    <t>2708 3677</t>
  </si>
  <si>
    <t>2729 1359</t>
  </si>
  <si>
    <t>2336 6255</t>
  </si>
  <si>
    <t>2338 8593</t>
  </si>
  <si>
    <t>2321 5580</t>
  </si>
  <si>
    <t>2148 5621</t>
  </si>
  <si>
    <t>2325 5330</t>
  </si>
  <si>
    <t>2325 5377</t>
  </si>
  <si>
    <t>2701 5828</t>
  </si>
  <si>
    <t>2623 2500</t>
  </si>
  <si>
    <t>2703 2111</t>
  </si>
  <si>
    <t>2717 1351</t>
  </si>
  <si>
    <t>2346 8591</t>
  </si>
  <si>
    <t>2116 7300</t>
  </si>
  <si>
    <t>2116 0070</t>
  </si>
  <si>
    <t>2637 0488</t>
  </si>
  <si>
    <t>2636 1091</t>
  </si>
  <si>
    <t>2665 4011</t>
  </si>
  <si>
    <t>2662 1736</t>
  </si>
  <si>
    <t>2659 2382</t>
  </si>
  <si>
    <t>2674 7294</t>
  </si>
  <si>
    <t>2145 0238</t>
  </si>
  <si>
    <t>2145 0236</t>
  </si>
  <si>
    <t>2472 1393</t>
  </si>
  <si>
    <t>2472 1458</t>
  </si>
  <si>
    <t>2472 1377</t>
  </si>
  <si>
    <t>2472 2952</t>
  </si>
  <si>
    <t>2450 8461</t>
  </si>
  <si>
    <t>2457 8916</t>
  </si>
  <si>
    <t>2457 8123</t>
  </si>
  <si>
    <t>2458 2723</t>
  </si>
  <si>
    <t>2409 2888</t>
  </si>
  <si>
    <t>2409 5888</t>
  </si>
  <si>
    <t>2292 3400</t>
  </si>
  <si>
    <t>Address
地址</t>
  </si>
  <si>
    <t>M
男</t>
  </si>
  <si>
    <t>F
女</t>
  </si>
  <si>
    <t>District
地區</t>
  </si>
  <si>
    <t>Agency/ Home
機構/院舍</t>
  </si>
  <si>
    <t>Tel
電話</t>
  </si>
  <si>
    <t>Fax
傳真</t>
  </si>
  <si>
    <t>C&amp;A*
護理安老院</t>
  </si>
  <si>
    <t>NH
護養院</t>
  </si>
  <si>
    <t>Wanchai
灣仔</t>
  </si>
  <si>
    <t>Heung Hoi Ching Kok Lin Association 
Buddhist Li Ka Shing Care and Attention Home for the Elderly
香海正覺蓮社主辦佛教李嘉誠護理安老院</t>
  </si>
  <si>
    <t xml:space="preserve">Southern
南區
</t>
  </si>
  <si>
    <t>Southern
南區</t>
  </si>
  <si>
    <t>Chuk Lam Ming Tong Care and Attention Home for the Aged
竹林明堂護理安老院</t>
  </si>
  <si>
    <t>Kowloon City
九龍城</t>
  </si>
  <si>
    <t>3 Hereford Road, Kowloon Tong, Kowloon
九龍九龍塘禧福道3號</t>
  </si>
  <si>
    <t>Wong Tai Sin
黃大仙</t>
  </si>
  <si>
    <t>Ho Yam Care and Attention Home for the Elderly 
(Sponsored by Sik Sik Yuen)
嗇色園主辦可蔭護理安老院</t>
  </si>
  <si>
    <t>Hong Kong Sheng Kung Hui Nursing Home
香港聖公會護養院</t>
  </si>
  <si>
    <t>6 Chun Yan Street, Wong Tai Sin, Kowloon
九龍黃大仙親仁街6號</t>
  </si>
  <si>
    <t>Tseung Kwan O
將軍澳</t>
  </si>
  <si>
    <t>4/F, Po Kan House, Po Lam Estate, Tseung Kwan O, Kowloon
九龍將軍澳寶林邨寶勤樓四樓</t>
  </si>
  <si>
    <t>Tseung Kwan O
將軍澳</t>
  </si>
  <si>
    <t>23 Haven of Hope Road, Tseung Kwan O, Kowloon
九龍將軍澳靈實路23號</t>
  </si>
  <si>
    <t>Kwun Tong
觀塘</t>
  </si>
  <si>
    <t>6 Pik Wan Road, Yau Tong, Kowloon
九龍油塘碧雲道6號</t>
  </si>
  <si>
    <t>Alice Ho Miu Ling Nethersole Nursing Home
雅麗氏何妙齡那打素護養院</t>
  </si>
  <si>
    <t>SAGE Kwan Fong Nim Chee Home for the Elderly
耆康會群芳念慈護理安老院</t>
  </si>
  <si>
    <t>27 Chap Wai Kon Street, Shatin, New Territories
新界沙田插桅杆街27號</t>
  </si>
  <si>
    <t>Caritas Harold H.W. Lee Care and Attention Home
明愛利孝和護理安老院</t>
  </si>
  <si>
    <t>17 Kong Pui Street, Shatin, New Territories
新界沙田崗背街17號</t>
  </si>
  <si>
    <t>North
北區</t>
  </si>
  <si>
    <t>Caritas Fung Wong Fung Ting Home
明愛馮黃鳳亭安老院</t>
  </si>
  <si>
    <t>D.D. 82, Lot 1562, Ping Che Road, Ta Kwu Ling, Fanling, 
New Territories
新界粉嶺打鼓嶺坪輋路約1562號地段82</t>
  </si>
  <si>
    <t>Heung Hoi Ching Kok Lin Association 
Buddhist Li Chong Yuet Ming Nursing Home for the Elderly
香海正覺蓮社主辦佛教李莊月明護養院</t>
  </si>
  <si>
    <t>5 Po Ping Road, Sheung Shui, New Territories
新界上水保平路5號</t>
  </si>
  <si>
    <t>Ching Chung Taoist Association of Hong Kong Limited
Ching Chung Care and Attention Home for the Aged
道教香港青松觀有限公司青松護理安老院</t>
  </si>
  <si>
    <t>Pok Oi Hospital Yeung Chun Pui Care and Attention Home
博愛醫院楊晉培護理安老院</t>
  </si>
  <si>
    <t>Tuen Mun
屯門</t>
  </si>
  <si>
    <t>Tuen Mun
屯門</t>
  </si>
  <si>
    <t>Pok Oi Hospital Tuen Mun Nursing Home
博愛醫院屯門護養院</t>
  </si>
  <si>
    <t>2 Siu Lun Street, Tuen Mun, New Territories
新界屯門兆麟街2號</t>
  </si>
  <si>
    <t>Tsuen Wan
荃灣</t>
  </si>
  <si>
    <t>Yan Chai Nursing Home
仁濟護養院</t>
  </si>
  <si>
    <t>4/F-8/F, Yan Chai Hospital Multi-Services Complex, 
18 Yan Chai Street, Tsuen Wan, New Territories
新界荃灣仁濟街18號仁濟醫院綜合服務大樓四樓至八樓</t>
  </si>
  <si>
    <t>33 Lai Chi Ling Road, Kwai Chung, New Territories
新界葵湧荔枝嶺路33號</t>
  </si>
  <si>
    <t>Ho On Home for the Elderly (Sponsored by Sik Sik Yuen)
嗇色園主辦可安護理安老院</t>
  </si>
  <si>
    <t>Sub-total:
小計</t>
  </si>
  <si>
    <t>Number of Homes
院舍數目               23</t>
  </si>
  <si>
    <t>安老院／護理安老院／護養院</t>
  </si>
  <si>
    <t>Total:
總數</t>
  </si>
  <si>
    <t>* With effect from 1 April 2007, the coverage of target service users of care-and-attention emergency places has been expanded to include elders of no or mild impairment level.  
　由二零零七年四月一日起，護理安老緊急宿位元的服務物件已經擴展至包括沒有或輕度缺損的長者。</t>
  </si>
  <si>
    <t>List of Care and Attention Homes and Nursing Homes Providing Emergency Placement Service</t>
  </si>
  <si>
    <t>設有緊急住宿服務的護理安老院舍及護養院名單</t>
  </si>
  <si>
    <t>2292 3488</t>
  </si>
  <si>
    <t>2164 2400</t>
  </si>
  <si>
    <t>2703 2100</t>
  </si>
  <si>
    <t>2818 8566</t>
  </si>
  <si>
    <t>2164 2426</t>
  </si>
  <si>
    <r>
      <t xml:space="preserve">G/F to 8/F &amp; 10/F (H.K.I.L. 8721) No. 133, Tai Hang Road, Hong Kong
</t>
    </r>
    <r>
      <rPr>
        <sz val="9"/>
        <color indexed="8"/>
        <rFont val="新細明體"/>
        <family val="1"/>
      </rPr>
      <t>香港第</t>
    </r>
    <r>
      <rPr>
        <sz val="9"/>
        <color indexed="8"/>
        <rFont val="Times New Roman"/>
        <family val="1"/>
      </rPr>
      <t>8721</t>
    </r>
    <r>
      <rPr>
        <sz val="9"/>
        <color indexed="8"/>
        <rFont val="新細明體"/>
        <family val="1"/>
      </rPr>
      <t>內地段大坑道</t>
    </r>
    <r>
      <rPr>
        <sz val="9"/>
        <color indexed="8"/>
        <rFont val="Times New Roman"/>
        <family val="1"/>
      </rPr>
      <t>133</t>
    </r>
    <r>
      <rPr>
        <sz val="9"/>
        <color indexed="8"/>
        <rFont val="新細明體"/>
        <family val="1"/>
      </rPr>
      <t>號地下至</t>
    </r>
    <r>
      <rPr>
        <sz val="9"/>
        <color indexed="8"/>
        <rFont val="Times New Roman"/>
        <family val="1"/>
      </rPr>
      <t>8</t>
    </r>
    <r>
      <rPr>
        <sz val="9"/>
        <color indexed="8"/>
        <rFont val="新細明體"/>
        <family val="1"/>
      </rPr>
      <t>字樓及</t>
    </r>
    <r>
      <rPr>
        <sz val="9"/>
        <color indexed="8"/>
        <rFont val="Times New Roman"/>
        <family val="1"/>
      </rPr>
      <t>10</t>
    </r>
    <r>
      <rPr>
        <sz val="9"/>
        <color indexed="8"/>
        <rFont val="新細明體"/>
        <family val="1"/>
      </rPr>
      <t>字樓</t>
    </r>
  </si>
  <si>
    <r>
      <t xml:space="preserve">TWGHs Jockey Club Harmony Villa
(previously known as Tung Wah Group of Hospitals David
Trench Home for the Elderly)
</t>
    </r>
    <r>
      <rPr>
        <sz val="9"/>
        <color indexed="8"/>
        <rFont val="新細明體"/>
        <family val="1"/>
      </rPr>
      <t>東華三院賽馬會朗逸居</t>
    </r>
    <r>
      <rPr>
        <sz val="9"/>
        <color indexed="8"/>
        <rFont val="Times New Roman"/>
        <family val="1"/>
      </rPr>
      <t xml:space="preserve"> (</t>
    </r>
    <r>
      <rPr>
        <sz val="9"/>
        <color indexed="8"/>
        <rFont val="新細明體"/>
        <family val="1"/>
      </rPr>
      <t>前稱東華三院戴麟趾安老院</t>
    </r>
    <r>
      <rPr>
        <sz val="9"/>
        <color indexed="8"/>
        <rFont val="Times New Roman"/>
        <family val="1"/>
      </rPr>
      <t>)</t>
    </r>
  </si>
  <si>
    <r>
      <t xml:space="preserve">LG/F (portion), G/F (portion), M/F, 1/F and 2/F, Jockey Club Sunshine Complex For The Elderly, 29 Nam Long Shan Road, Wong
Chuk Hang, Hong Kong
</t>
    </r>
    <r>
      <rPr>
        <sz val="9"/>
        <color indexed="8"/>
        <rFont val="新細明體"/>
        <family val="1"/>
      </rPr>
      <t>香港黃竹坑南朗山道</t>
    </r>
    <r>
      <rPr>
        <sz val="9"/>
        <color indexed="8"/>
        <rFont val="Times New Roman"/>
        <family val="1"/>
      </rPr>
      <t xml:space="preserve">29 </t>
    </r>
    <r>
      <rPr>
        <sz val="9"/>
        <color indexed="8"/>
        <rFont val="新細明體"/>
        <family val="1"/>
      </rPr>
      <t>號東華三院賽馬會松朗安老綜合中
心地下低層部分、地下部分、閣樓、</t>
    </r>
    <r>
      <rPr>
        <sz val="9"/>
        <color indexed="8"/>
        <rFont val="Times New Roman"/>
        <family val="1"/>
      </rPr>
      <t xml:space="preserve">1 </t>
    </r>
    <r>
      <rPr>
        <sz val="9"/>
        <color indexed="8"/>
        <rFont val="新細明體"/>
        <family val="1"/>
      </rPr>
      <t>樓及</t>
    </r>
    <r>
      <rPr>
        <sz val="9"/>
        <color indexed="8"/>
        <rFont val="Times New Roman"/>
        <family val="1"/>
      </rPr>
      <t xml:space="preserve">2 </t>
    </r>
    <r>
      <rPr>
        <sz val="9"/>
        <color indexed="8"/>
        <rFont val="新細明體"/>
        <family val="1"/>
      </rPr>
      <t>樓</t>
    </r>
  </si>
  <si>
    <r>
      <t xml:space="preserve">5 Sha Wan Drive, Pok Fu Lam, Hong Kong
</t>
    </r>
    <r>
      <rPr>
        <sz val="9"/>
        <color indexed="8"/>
        <rFont val="新細明體"/>
        <family val="1"/>
      </rPr>
      <t>香港薄扶林沙灣徑</t>
    </r>
    <r>
      <rPr>
        <sz val="9"/>
        <color indexed="8"/>
        <rFont val="Times New Roman"/>
        <family val="1"/>
      </rPr>
      <t>5</t>
    </r>
    <r>
      <rPr>
        <sz val="9"/>
        <color indexed="8"/>
        <rFont val="新細明體"/>
        <family val="1"/>
      </rPr>
      <t>號</t>
    </r>
  </si>
  <si>
    <r>
      <t xml:space="preserve">Shamshuipo
</t>
    </r>
    <r>
      <rPr>
        <sz val="9"/>
        <color indexed="8"/>
        <rFont val="新細明體"/>
        <family val="1"/>
      </rPr>
      <t>深水埗</t>
    </r>
  </si>
  <si>
    <r>
      <t xml:space="preserve">Hong Kong Young Women's Christian Association 
Wan Wah Care and Attention Home for the Elderly
</t>
    </r>
    <r>
      <rPr>
        <sz val="9"/>
        <color indexed="8"/>
        <rFont val="新細明體"/>
        <family val="1"/>
      </rPr>
      <t>香港基督教女青年會雲華護理安老苑</t>
    </r>
  </si>
  <si>
    <r>
      <t xml:space="preserve">G/F Wing B &amp; C and 1/F Wing A to D, Lai Lim House &amp; Lai Wing House, Lai On Estate, Shamshuipo, Kowloon
</t>
    </r>
    <r>
      <rPr>
        <sz val="9"/>
        <color indexed="8"/>
        <rFont val="新細明體"/>
        <family val="1"/>
      </rPr>
      <t>九龍深水埗麗安邨麗廉樓及麗榮樓地下</t>
    </r>
    <r>
      <rPr>
        <sz val="9"/>
        <color indexed="8"/>
        <rFont val="Times New Roman"/>
        <family val="1"/>
      </rPr>
      <t>B</t>
    </r>
    <r>
      <rPr>
        <sz val="9"/>
        <color indexed="8"/>
        <rFont val="新細明體"/>
        <family val="1"/>
      </rPr>
      <t>及</t>
    </r>
    <r>
      <rPr>
        <sz val="9"/>
        <color indexed="8"/>
        <rFont val="Times New Roman"/>
        <family val="1"/>
      </rPr>
      <t>C</t>
    </r>
    <r>
      <rPr>
        <sz val="9"/>
        <color indexed="8"/>
        <rFont val="新細明體"/>
        <family val="1"/>
      </rPr>
      <t>翼及</t>
    </r>
    <r>
      <rPr>
        <sz val="9"/>
        <color indexed="8"/>
        <rFont val="Times New Roman"/>
        <family val="1"/>
      </rPr>
      <t>1</t>
    </r>
    <r>
      <rPr>
        <sz val="9"/>
        <color indexed="8"/>
        <rFont val="新細明體"/>
        <family val="1"/>
      </rPr>
      <t>字樓</t>
    </r>
    <r>
      <rPr>
        <sz val="9"/>
        <color indexed="8"/>
        <rFont val="Times New Roman"/>
        <family val="1"/>
      </rPr>
      <t>A</t>
    </r>
    <r>
      <rPr>
        <sz val="9"/>
        <color indexed="8"/>
        <rFont val="新細明體"/>
        <family val="1"/>
      </rPr>
      <t>至</t>
    </r>
    <r>
      <rPr>
        <sz val="9"/>
        <color indexed="8"/>
        <rFont val="Times New Roman"/>
        <family val="1"/>
      </rPr>
      <t>D</t>
    </r>
    <r>
      <rPr>
        <sz val="9"/>
        <color indexed="8"/>
        <rFont val="新細明體"/>
        <family val="1"/>
      </rPr>
      <t>翼</t>
    </r>
  </si>
  <si>
    <r>
      <t xml:space="preserve">Asia Women's League Limited 
Chan Kwun Tung Care and Attention Home for the Elderly
</t>
    </r>
    <r>
      <rPr>
        <sz val="9"/>
        <color indexed="8"/>
        <rFont val="新細明體"/>
        <family val="1"/>
      </rPr>
      <t>亞洲婦女協進會陳昆棟頤養之家護理安老院</t>
    </r>
  </si>
  <si>
    <r>
      <t xml:space="preserve">G/F (portion), 2/F to 6/F, 38 Fung Tak Road, Wong Tai Sin, Kowloon
</t>
    </r>
    <r>
      <rPr>
        <sz val="9"/>
        <color indexed="8"/>
        <rFont val="新細明體"/>
        <family val="1"/>
      </rPr>
      <t>九龍黃大仙鳳德道</t>
    </r>
    <r>
      <rPr>
        <sz val="9"/>
        <color indexed="8"/>
        <rFont val="Times New Roman"/>
        <family val="1"/>
      </rPr>
      <t>38</t>
    </r>
    <r>
      <rPr>
        <sz val="9"/>
        <color indexed="8"/>
        <rFont val="新細明體"/>
        <family val="1"/>
      </rPr>
      <t>號地下(部分)及</t>
    </r>
    <r>
      <rPr>
        <sz val="9"/>
        <color indexed="8"/>
        <rFont val="Times New Roman"/>
        <family val="1"/>
      </rPr>
      <t>2</t>
    </r>
    <r>
      <rPr>
        <sz val="9"/>
        <color indexed="8"/>
        <rFont val="新細明體"/>
        <family val="1"/>
      </rPr>
      <t>字樓至</t>
    </r>
    <r>
      <rPr>
        <sz val="9"/>
        <color indexed="8"/>
        <rFont val="Times New Roman"/>
        <family val="1"/>
      </rPr>
      <t>6</t>
    </r>
    <r>
      <rPr>
        <sz val="9"/>
        <color indexed="8"/>
        <rFont val="新細明體"/>
        <family val="1"/>
      </rPr>
      <t>字樓</t>
    </r>
  </si>
  <si>
    <r>
      <t xml:space="preserve">The Salvation Army
Po Lam Residence for Senior Citizens
</t>
    </r>
    <r>
      <rPr>
        <sz val="9"/>
        <color indexed="8"/>
        <rFont val="新細明體"/>
        <family val="1"/>
      </rPr>
      <t>救世軍寶林長者之家</t>
    </r>
  </si>
  <si>
    <r>
      <t xml:space="preserve">Haven of Hope Christian Service Haven of Hope Nursing Home
</t>
    </r>
    <r>
      <rPr>
        <sz val="9"/>
        <color indexed="8"/>
        <rFont val="新細明體"/>
        <family val="1"/>
      </rPr>
      <t>基督教靈實協會靈實護養院</t>
    </r>
  </si>
  <si>
    <r>
      <t xml:space="preserve">The Hong Kong Chinese Women's Club Madam Wong Chan Sook Ying Memorial Care and Attention Home for the Aged
</t>
    </r>
    <r>
      <rPr>
        <sz val="9"/>
        <color indexed="8"/>
        <rFont val="新細明體"/>
        <family val="1"/>
      </rPr>
      <t>香港中國婦女會黃陳淑英紀念護理安老院</t>
    </r>
  </si>
  <si>
    <r>
      <t xml:space="preserve">2/F-6/F &amp; 7/F (Part), Kowloon Bay Health Centre, 
9 Kai Yan Street, Kowloon Bay, Kowloon
</t>
    </r>
    <r>
      <rPr>
        <sz val="9"/>
        <color indexed="8"/>
        <rFont val="新細明體"/>
        <family val="1"/>
      </rPr>
      <t>九龍九龍灣啟仁街</t>
    </r>
    <r>
      <rPr>
        <sz val="9"/>
        <color indexed="8"/>
        <rFont val="Times New Roman"/>
        <family val="1"/>
      </rPr>
      <t>9</t>
    </r>
    <r>
      <rPr>
        <sz val="9"/>
        <color indexed="8"/>
        <rFont val="新細明體"/>
        <family val="1"/>
      </rPr>
      <t>號九龍灣健康中心二樓至七樓部分</t>
    </r>
  </si>
  <si>
    <r>
      <t xml:space="preserve">Shatin
</t>
    </r>
    <r>
      <rPr>
        <sz val="9"/>
        <color indexed="8"/>
        <rFont val="新細明體"/>
        <family val="1"/>
      </rPr>
      <t>沙田</t>
    </r>
  </si>
  <si>
    <r>
      <t xml:space="preserve">Tai Po
</t>
    </r>
    <r>
      <rPr>
        <sz val="9"/>
        <color indexed="8"/>
        <rFont val="新細明體"/>
        <family val="1"/>
      </rPr>
      <t>大埔</t>
    </r>
  </si>
  <si>
    <r>
      <t xml:space="preserve">TWGHs Pao Siu Loong Care and Attention Home
</t>
    </r>
    <r>
      <rPr>
        <sz val="9"/>
        <color indexed="8"/>
        <rFont val="新細明體"/>
        <family val="1"/>
      </rPr>
      <t>東華三院包兆龍護理安老院</t>
    </r>
  </si>
  <si>
    <r>
      <t xml:space="preserve">Lot 152 in DD 27 (also known as 93 Sam Mun Tsai Road), Shuen Wan, Tai Po, New Territories
</t>
    </r>
    <r>
      <rPr>
        <sz val="9"/>
        <color indexed="8"/>
        <rFont val="新細明體"/>
        <family val="1"/>
      </rPr>
      <t>新界大埔丈量約份第</t>
    </r>
    <r>
      <rPr>
        <sz val="9"/>
        <color indexed="8"/>
        <rFont val="Times New Roman"/>
        <family val="1"/>
      </rPr>
      <t>27</t>
    </r>
    <r>
      <rPr>
        <sz val="9"/>
        <color indexed="8"/>
        <rFont val="新細明體"/>
        <family val="1"/>
      </rPr>
      <t>約第</t>
    </r>
    <r>
      <rPr>
        <sz val="9"/>
        <color indexed="8"/>
        <rFont val="Times New Roman"/>
        <family val="1"/>
      </rPr>
      <t>152</t>
    </r>
    <r>
      <rPr>
        <sz val="9"/>
        <color indexed="8"/>
        <rFont val="新細明體"/>
        <family val="1"/>
      </rPr>
      <t>號</t>
    </r>
    <r>
      <rPr>
        <sz val="9"/>
        <color indexed="8"/>
        <rFont val="Times New Roman"/>
        <family val="1"/>
      </rPr>
      <t>(</t>
    </r>
    <r>
      <rPr>
        <sz val="9"/>
        <color indexed="8"/>
        <rFont val="新細明體"/>
        <family val="1"/>
      </rPr>
      <t>亦稱三門仔路</t>
    </r>
    <r>
      <rPr>
        <sz val="9"/>
        <color indexed="8"/>
        <rFont val="Times New Roman"/>
        <family val="1"/>
      </rPr>
      <t>93</t>
    </r>
    <r>
      <rPr>
        <sz val="9"/>
        <color indexed="8"/>
        <rFont val="新細明體"/>
        <family val="1"/>
      </rPr>
      <t>號</t>
    </r>
    <r>
      <rPr>
        <sz val="9"/>
        <color indexed="8"/>
        <rFont val="Times New Roman"/>
        <family val="1"/>
      </rPr>
      <t>)</t>
    </r>
  </si>
  <si>
    <r>
      <t xml:space="preserve">Yuen Long
</t>
    </r>
    <r>
      <rPr>
        <sz val="9"/>
        <color indexed="8"/>
        <rFont val="新細明體"/>
        <family val="1"/>
      </rPr>
      <t>元朗</t>
    </r>
  </si>
  <si>
    <r>
      <t xml:space="preserve">DD 125 Lot 2317 Ha Tsuen, Yuen Long, 
New Territories (also known as 57 Sha Chau Lei Chuen, Ping Ha Road, Yuen Long) 
</t>
    </r>
    <r>
      <rPr>
        <sz val="9"/>
        <color indexed="8"/>
        <rFont val="新細明體"/>
        <family val="1"/>
      </rPr>
      <t>新界元朗廈村第</t>
    </r>
    <r>
      <rPr>
        <sz val="9"/>
        <color indexed="8"/>
        <rFont val="Times New Roman"/>
        <family val="1"/>
      </rPr>
      <t>125</t>
    </r>
    <r>
      <rPr>
        <sz val="9"/>
        <color indexed="8"/>
        <rFont val="新細明體"/>
        <family val="1"/>
      </rPr>
      <t>約第</t>
    </r>
    <r>
      <rPr>
        <sz val="9"/>
        <color indexed="8"/>
        <rFont val="Times New Roman"/>
        <family val="1"/>
      </rPr>
      <t>2317</t>
    </r>
    <r>
      <rPr>
        <sz val="9"/>
        <color indexed="8"/>
        <rFont val="新細明體"/>
        <family val="1"/>
      </rPr>
      <t>地段</t>
    </r>
    <r>
      <rPr>
        <sz val="9"/>
        <color indexed="8"/>
        <rFont val="Times New Roman"/>
        <family val="1"/>
      </rPr>
      <t>(</t>
    </r>
    <r>
      <rPr>
        <sz val="9"/>
        <color indexed="8"/>
        <rFont val="新細明體"/>
        <family val="1"/>
      </rPr>
      <t>亦稱元朗屏廈路沙州里村</t>
    </r>
    <r>
      <rPr>
        <sz val="9"/>
        <color indexed="8"/>
        <rFont val="Times New Roman"/>
        <family val="1"/>
      </rPr>
      <t>57</t>
    </r>
    <r>
      <rPr>
        <sz val="9"/>
        <color indexed="8"/>
        <rFont val="新細明體"/>
        <family val="1"/>
      </rPr>
      <t>號）</t>
    </r>
  </si>
  <si>
    <r>
      <t xml:space="preserve">Yueng Long
</t>
    </r>
    <r>
      <rPr>
        <sz val="9"/>
        <color indexed="8"/>
        <rFont val="新細明體"/>
        <family val="1"/>
      </rPr>
      <t>元朗</t>
    </r>
  </si>
  <si>
    <r>
      <t xml:space="preserve">58 Sha Chau Lei Tsuen, Ha Tsuen, Yuen Long, New Territories
</t>
    </r>
    <r>
      <rPr>
        <sz val="9"/>
        <color indexed="8"/>
        <rFont val="新細明體"/>
        <family val="1"/>
      </rPr>
      <t>新界元朗廈村沙州里村</t>
    </r>
    <r>
      <rPr>
        <sz val="9"/>
        <color indexed="8"/>
        <rFont val="Times New Roman"/>
        <family val="1"/>
      </rPr>
      <t>58</t>
    </r>
    <r>
      <rPr>
        <sz val="9"/>
        <color indexed="8"/>
        <rFont val="新細明體"/>
        <family val="1"/>
      </rPr>
      <t>號</t>
    </r>
  </si>
  <si>
    <r>
      <t xml:space="preserve">TWGHs Tai Tung Pui Care and Attention Home
</t>
    </r>
    <r>
      <rPr>
        <sz val="9"/>
        <color indexed="8"/>
        <rFont val="新細明體"/>
        <family val="1"/>
      </rPr>
      <t>東華三院戴東培護理安老院</t>
    </r>
  </si>
  <si>
    <r>
      <t xml:space="preserve">1/F-4/F, TWGHs Tai Tung Pui Social Service Building, 32 Tsing Sin Street, Tuen Mun, New Territories
</t>
    </r>
    <r>
      <rPr>
        <sz val="9"/>
        <color indexed="8"/>
        <rFont val="新細明體"/>
        <family val="1"/>
      </rPr>
      <t>新界屯門青善街</t>
    </r>
    <r>
      <rPr>
        <sz val="9"/>
        <color indexed="8"/>
        <rFont val="Times New Roman"/>
        <family val="1"/>
      </rPr>
      <t>32</t>
    </r>
    <r>
      <rPr>
        <sz val="9"/>
        <color indexed="8"/>
        <rFont val="新細明體"/>
        <family val="1"/>
      </rPr>
      <t>號東華三院戴東培社會服務大樓1字樓至4字樓</t>
    </r>
  </si>
  <si>
    <r>
      <t xml:space="preserve">Kwai Tsing
</t>
    </r>
    <r>
      <rPr>
        <sz val="9"/>
        <color indexed="8"/>
        <rFont val="新細明體"/>
        <family val="1"/>
      </rPr>
      <t>葵青</t>
    </r>
  </si>
  <si>
    <r>
      <t xml:space="preserve">Yan Chai Hospital Mrs. Kwok Yuk Cheung Care and Attention Home
</t>
    </r>
    <r>
      <rPr>
        <sz val="9"/>
        <color indexed="8"/>
        <rFont val="新細明體"/>
        <family val="1"/>
      </rPr>
      <t>仁濟醫院郭玉章夫人護理安老院</t>
    </r>
  </si>
  <si>
    <r>
      <t xml:space="preserve">2/F, Shek Ning House, Shek Lei (I) Estate, Kwai Chung, 
New Territories
</t>
    </r>
    <r>
      <rPr>
        <sz val="9"/>
        <color indexed="8"/>
        <rFont val="新細明體"/>
        <family val="1"/>
      </rPr>
      <t>新界葵湧石籬</t>
    </r>
    <r>
      <rPr>
        <sz val="9"/>
        <color indexed="8"/>
        <rFont val="Times New Roman"/>
        <family val="1"/>
      </rPr>
      <t>(</t>
    </r>
    <r>
      <rPr>
        <sz val="9"/>
        <color indexed="8"/>
        <rFont val="新細明體"/>
        <family val="1"/>
      </rPr>
      <t>一</t>
    </r>
    <r>
      <rPr>
        <sz val="9"/>
        <color indexed="8"/>
        <rFont val="Times New Roman"/>
        <family val="1"/>
      </rPr>
      <t>)</t>
    </r>
    <r>
      <rPr>
        <sz val="9"/>
        <color indexed="8"/>
        <rFont val="新細明體"/>
        <family val="1"/>
      </rPr>
      <t>邨石</t>
    </r>
    <r>
      <rPr>
        <sz val="9"/>
        <color indexed="8"/>
        <rFont val="微軟正黑體"/>
        <family val="2"/>
      </rPr>
      <t>寧</t>
    </r>
    <r>
      <rPr>
        <sz val="9"/>
        <color indexed="8"/>
        <rFont val="新細明體"/>
        <family val="1"/>
      </rPr>
      <t>樓二樓</t>
    </r>
  </si>
</sst>
</file>

<file path=xl/styles.xml><?xml version="1.0" encoding="utf-8"?>
<styleSheet xmlns="http://schemas.openxmlformats.org/spreadsheetml/2006/main">
  <numFmts count="2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s>
  <fonts count="65">
    <font>
      <sz val="10"/>
      <name val="Arial"/>
      <family val="2"/>
    </font>
    <font>
      <b/>
      <sz val="10"/>
      <name val="Arial"/>
      <family val="2"/>
    </font>
    <font>
      <i/>
      <sz val="10"/>
      <name val="Arial"/>
      <family val="2"/>
    </font>
    <font>
      <b/>
      <i/>
      <sz val="10"/>
      <name val="Arial"/>
      <family val="2"/>
    </font>
    <font>
      <sz val="9"/>
      <name val="細明體"/>
      <family val="3"/>
    </font>
    <font>
      <sz val="9"/>
      <color indexed="8"/>
      <name val="Times New Roman"/>
      <family val="1"/>
    </font>
    <font>
      <sz val="9"/>
      <color indexed="8"/>
      <name val="新細明體"/>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8"/>
      <name val="Times New Roman"/>
      <family val="1"/>
    </font>
    <font>
      <b/>
      <u val="single"/>
      <sz val="12"/>
      <color indexed="8"/>
      <name val="Times New Roman"/>
      <family val="1"/>
    </font>
    <font>
      <b/>
      <sz val="8"/>
      <color indexed="8"/>
      <name val="Times New Roman"/>
      <family val="1"/>
    </font>
    <font>
      <sz val="8"/>
      <color indexed="8"/>
      <name val="Times New Roman"/>
      <family val="1"/>
    </font>
    <font>
      <b/>
      <u val="single"/>
      <sz val="8"/>
      <color indexed="8"/>
      <name val="Times New Roman"/>
      <family val="1"/>
    </font>
    <font>
      <sz val="6"/>
      <color indexed="8"/>
      <name val="Times New Roman"/>
      <family val="1"/>
    </font>
    <font>
      <sz val="7"/>
      <color indexed="8"/>
      <name val="Times New Roman"/>
      <family val="1"/>
    </font>
    <font>
      <sz val="12"/>
      <color indexed="8"/>
      <name val="Times New Roman"/>
      <family val="1"/>
    </font>
    <font>
      <sz val="10"/>
      <color indexed="8"/>
      <name val="Times New Roman"/>
      <family val="1"/>
    </font>
    <font>
      <b/>
      <sz val="10"/>
      <color indexed="8"/>
      <name val="Times New Roman"/>
      <family val="1"/>
    </font>
    <font>
      <b/>
      <u val="double"/>
      <sz val="12"/>
      <color indexed="8"/>
      <name val="Times New Roman"/>
      <family val="1"/>
    </font>
    <font>
      <sz val="9"/>
      <color indexed="8"/>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Times New Roman"/>
      <family val="1"/>
    </font>
    <font>
      <b/>
      <sz val="12"/>
      <color theme="1"/>
      <name val="Times New Roman"/>
      <family val="1"/>
    </font>
    <font>
      <b/>
      <u val="single"/>
      <sz val="12"/>
      <color theme="1"/>
      <name val="Times New Roman"/>
      <family val="1"/>
    </font>
    <font>
      <sz val="8"/>
      <color theme="1"/>
      <name val="Times New Roman"/>
      <family val="1"/>
    </font>
    <font>
      <b/>
      <u val="single"/>
      <sz val="8"/>
      <color theme="1"/>
      <name val="Times New Roman"/>
      <family val="1"/>
    </font>
    <font>
      <b/>
      <sz val="8"/>
      <color theme="1"/>
      <name val="Times New Roman"/>
      <family val="1"/>
    </font>
    <font>
      <sz val="6"/>
      <color theme="1"/>
      <name val="Times New Roman"/>
      <family val="1"/>
    </font>
    <font>
      <sz val="7"/>
      <color theme="1"/>
      <name val="Times New Roman"/>
      <family val="1"/>
    </font>
    <font>
      <sz val="10"/>
      <color theme="1"/>
      <name val="Times New Roman"/>
      <family val="1"/>
    </font>
    <font>
      <b/>
      <sz val="12"/>
      <color theme="1"/>
      <name val="新細明體"/>
      <family val="1"/>
    </font>
    <font>
      <b/>
      <sz val="10"/>
      <color theme="1"/>
      <name val="Times New Roman"/>
      <family val="1"/>
    </font>
    <font>
      <sz val="12"/>
      <color theme="1"/>
      <name val="Times New Roman"/>
      <family val="1"/>
    </font>
    <font>
      <b/>
      <u val="double"/>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tted">
        <color indexed="22"/>
      </left>
      <right style="dotted">
        <color indexed="22"/>
      </right>
      <top style="dotted">
        <color indexed="22"/>
      </top>
      <bottom style="dotted">
        <color indexed="22"/>
      </bottom>
    </border>
    <border>
      <left style="dotted">
        <color indexed="22"/>
      </left>
      <right style="dotted">
        <color indexed="22"/>
      </right>
      <top style="dotted">
        <color indexed="22"/>
      </top>
      <bottom>
        <color indexed="63"/>
      </bottom>
    </border>
    <border>
      <left style="dotted">
        <color indexed="22"/>
      </left>
      <right style="dotted">
        <color indexed="22"/>
      </right>
      <top>
        <color indexed="63"/>
      </top>
      <bottom style="dotted">
        <color indexed="22"/>
      </bottom>
    </border>
    <border>
      <left style="dotted">
        <color indexed="22"/>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color indexed="63"/>
      </right>
      <top style="dotted">
        <color indexed="22"/>
      </top>
      <bottom>
        <color indexed="63"/>
      </bottom>
    </border>
    <border>
      <left>
        <color indexed="63"/>
      </left>
      <right style="dotted">
        <color indexed="22"/>
      </right>
      <top>
        <color indexed="63"/>
      </top>
      <bottom>
        <color indexed="63"/>
      </bottom>
    </border>
    <border>
      <left>
        <color indexed="63"/>
      </left>
      <right>
        <color indexed="63"/>
      </right>
      <top>
        <color indexed="63"/>
      </top>
      <bottom style="dotted">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NumberFormat="0" applyFill="0" applyBorder="0" applyAlignment="0" applyProtection="0"/>
    <xf numFmtId="0" fontId="40" fillId="22" borderId="2" applyNumberFormat="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60">
    <xf numFmtId="0" fontId="0" fillId="0" borderId="0" xfId="0" applyAlignment="1">
      <alignment/>
    </xf>
    <xf numFmtId="0" fontId="52"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54" fillId="0" borderId="0" xfId="0" applyFont="1" applyBorder="1" applyAlignment="1" applyProtection="1">
      <alignment vertical="center"/>
      <protection locked="0"/>
    </xf>
    <xf numFmtId="0" fontId="52" fillId="0" borderId="0" xfId="0" applyFont="1" applyBorder="1" applyAlignment="1" applyProtection="1">
      <alignment horizontal="center" vertical="center" wrapText="1"/>
      <protection locked="0"/>
    </xf>
    <xf numFmtId="0" fontId="52" fillId="0" borderId="0" xfId="0" applyFont="1" applyBorder="1" applyAlignment="1">
      <alignment horizontal="center" vertical="center" wrapText="1"/>
    </xf>
    <xf numFmtId="0" fontId="55" fillId="0" borderId="0" xfId="0" applyFont="1" applyBorder="1" applyAlignment="1" applyProtection="1">
      <alignment horizontal="left" vertical="center" wrapText="1"/>
      <protection locked="0"/>
    </xf>
    <xf numFmtId="0" fontId="55" fillId="0" borderId="10" xfId="0" applyFont="1" applyBorder="1" applyAlignment="1" applyProtection="1">
      <alignment horizontal="left" vertical="center" wrapText="1"/>
      <protection locked="0"/>
    </xf>
    <xf numFmtId="0" fontId="56" fillId="0" borderId="0"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7" fillId="0" borderId="10" xfId="0" applyFont="1" applyBorder="1" applyAlignment="1">
      <alignment horizontal="center" vertical="center" wrapText="1"/>
    </xf>
    <xf numFmtId="0" fontId="52" fillId="0" borderId="10" xfId="0" applyFont="1" applyFill="1" applyBorder="1" applyAlignment="1" applyProtection="1">
      <alignment vertical="center" wrapText="1"/>
      <protection locked="0"/>
    </xf>
    <xf numFmtId="0" fontId="52" fillId="0" borderId="10" xfId="0" applyFont="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left" vertical="center" wrapText="1"/>
      <protection locked="0"/>
    </xf>
    <xf numFmtId="0" fontId="52" fillId="0" borderId="10" xfId="0" applyFont="1" applyBorder="1" applyAlignment="1" applyProtection="1">
      <alignment vertical="center" wrapText="1"/>
      <protection locked="0"/>
    </xf>
    <xf numFmtId="0" fontId="52" fillId="0" borderId="10" xfId="0" applyFont="1" applyBorder="1" applyAlignment="1" applyProtection="1">
      <alignment horizontal="left" vertical="center" wrapText="1"/>
      <protection locked="0"/>
    </xf>
    <xf numFmtId="0" fontId="58" fillId="0" borderId="0" xfId="0" applyFont="1" applyBorder="1" applyAlignment="1">
      <alignment horizontal="left" vertical="center" wrapText="1"/>
    </xf>
    <xf numFmtId="0" fontId="59" fillId="0" borderId="0" xfId="0" applyFont="1" applyBorder="1" applyAlignment="1" applyProtection="1">
      <alignment horizontal="left" vertical="center"/>
      <protection locked="0"/>
    </xf>
    <xf numFmtId="0" fontId="53" fillId="0" borderId="0" xfId="0" applyFont="1" applyBorder="1" applyAlignment="1">
      <alignment horizontal="center"/>
    </xf>
    <xf numFmtId="0" fontId="53" fillId="0" borderId="0" xfId="0" applyFont="1" applyBorder="1" applyAlignment="1" applyProtection="1">
      <alignment horizontal="center" vertical="center" wrapText="1"/>
      <protection locked="0"/>
    </xf>
    <xf numFmtId="0" fontId="53" fillId="0" borderId="0" xfId="0" applyFont="1" applyBorder="1" applyAlignment="1">
      <alignment horizontal="center" vertical="top"/>
    </xf>
    <xf numFmtId="0" fontId="60" fillId="0" borderId="0" xfId="0" applyFont="1" applyBorder="1" applyAlignment="1" applyProtection="1">
      <alignment horizontal="left" vertical="center" wrapText="1"/>
      <protection locked="0"/>
    </xf>
    <xf numFmtId="0" fontId="61" fillId="0" borderId="0" xfId="0" applyFont="1" applyBorder="1" applyAlignment="1">
      <alignment horizontal="center"/>
    </xf>
    <xf numFmtId="0" fontId="62" fillId="0" borderId="0" xfId="0" applyFont="1" applyBorder="1" applyAlignment="1" applyProtection="1">
      <alignment horizontal="left" vertical="center"/>
      <protection locked="0"/>
    </xf>
    <xf numFmtId="0" fontId="60" fillId="0" borderId="0" xfId="0" applyFont="1" applyBorder="1" applyAlignment="1">
      <alignment/>
    </xf>
    <xf numFmtId="0" fontId="58" fillId="0" borderId="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left" vertical="center"/>
      <protection locked="0"/>
    </xf>
    <xf numFmtId="0" fontId="60" fillId="0" borderId="0" xfId="0" applyFont="1" applyFill="1" applyBorder="1" applyAlignment="1" applyProtection="1">
      <alignment vertical="center" wrapText="1"/>
      <protection locked="0"/>
    </xf>
    <xf numFmtId="0" fontId="52"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53" fillId="0" borderId="0" xfId="0" applyFont="1" applyBorder="1" applyAlignment="1">
      <alignment/>
    </xf>
    <xf numFmtId="0" fontId="53" fillId="0" borderId="0" xfId="0" applyFont="1" applyAlignment="1">
      <alignment/>
    </xf>
    <xf numFmtId="0" fontId="54" fillId="0" borderId="11" xfId="0" applyFont="1" applyBorder="1" applyAlignment="1" applyProtection="1">
      <alignment horizontal="center" vertical="center" wrapText="1"/>
      <protection/>
    </xf>
    <xf numFmtId="0" fontId="54" fillId="0" borderId="12" xfId="0" applyFont="1" applyBorder="1" applyAlignment="1" applyProtection="1">
      <alignment horizontal="center" vertical="center" wrapText="1"/>
      <protection/>
    </xf>
    <xf numFmtId="0" fontId="54" fillId="0" borderId="13" xfId="0" applyFont="1" applyBorder="1" applyAlignment="1" applyProtection="1">
      <alignment horizontal="center" vertical="center" wrapText="1"/>
      <protection/>
    </xf>
    <xf numFmtId="0" fontId="54" fillId="0" borderId="14" xfId="0" applyFont="1" applyBorder="1" applyAlignment="1" applyProtection="1">
      <alignment horizontal="center" vertical="center" wrapText="1"/>
      <protection/>
    </xf>
    <xf numFmtId="0" fontId="54" fillId="0" borderId="15" xfId="0" applyFont="1" applyBorder="1" applyAlignment="1" applyProtection="1">
      <alignment horizontal="center" vertical="center" wrapText="1"/>
      <protection/>
    </xf>
    <xf numFmtId="0" fontId="54" fillId="0" borderId="16" xfId="0" applyFont="1" applyBorder="1" applyAlignment="1" applyProtection="1">
      <alignment horizontal="center" vertical="center" wrapText="1"/>
      <protection/>
    </xf>
    <xf numFmtId="0" fontId="57"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3" fillId="0" borderId="17" xfId="0" applyFont="1" applyBorder="1" applyAlignment="1" applyProtection="1">
      <alignment horizontal="center" vertical="center" wrapText="1"/>
      <protection locked="0"/>
    </xf>
    <xf numFmtId="0" fontId="53" fillId="0" borderId="14" xfId="0" applyFont="1" applyBorder="1" applyAlignment="1" applyProtection="1">
      <alignment horizontal="center" vertical="center"/>
      <protection locked="0"/>
    </xf>
    <xf numFmtId="0" fontId="63" fillId="0" borderId="0" xfId="0" applyFont="1" applyBorder="1" applyAlignment="1">
      <alignment horizontal="center" vertical="center"/>
    </xf>
    <xf numFmtId="0" fontId="63" fillId="0" borderId="18" xfId="0" applyFont="1" applyBorder="1" applyAlignment="1">
      <alignment horizontal="center" vertical="center"/>
    </xf>
    <xf numFmtId="0" fontId="53" fillId="0" borderId="0" xfId="0" applyFont="1" applyBorder="1" applyAlignment="1" applyProtection="1">
      <alignment horizontal="center" vertical="center" wrapText="1"/>
      <protection locked="0"/>
    </xf>
    <xf numFmtId="0" fontId="53" fillId="0" borderId="18" xfId="0" applyFont="1" applyBorder="1" applyAlignment="1" applyProtection="1">
      <alignment horizontal="center" vertical="center"/>
      <protection locked="0"/>
    </xf>
    <xf numFmtId="0" fontId="64" fillId="0" borderId="17" xfId="0" applyFont="1" applyBorder="1" applyAlignment="1" applyProtection="1">
      <alignment horizontal="center" vertical="center" wrapText="1"/>
      <protection/>
    </xf>
    <xf numFmtId="0" fontId="64" fillId="0" borderId="14" xfId="0" applyFont="1" applyBorder="1" applyAlignment="1" applyProtection="1">
      <alignment horizontal="center" vertical="center" wrapText="1"/>
      <protection/>
    </xf>
    <xf numFmtId="0" fontId="64" fillId="0" borderId="19" xfId="0" applyFont="1" applyBorder="1" applyAlignment="1" applyProtection="1">
      <alignment horizontal="center" vertical="center" wrapText="1"/>
      <protection/>
    </xf>
    <xf numFmtId="0" fontId="64" fillId="0" borderId="16" xfId="0" applyFont="1" applyBorder="1" applyAlignment="1" applyProtection="1">
      <alignment horizontal="center" vertical="center" wrapText="1"/>
      <protection/>
    </xf>
    <xf numFmtId="0" fontId="60" fillId="0" borderId="0" xfId="0" applyFont="1" applyFill="1" applyBorder="1" applyAlignment="1" applyProtection="1">
      <alignment horizontal="left" vertical="center" wrapText="1"/>
      <protection locked="0"/>
    </xf>
    <xf numFmtId="0" fontId="53" fillId="0" borderId="0" xfId="0" applyFont="1" applyBorder="1" applyAlignment="1" applyProtection="1">
      <alignment horizontal="center" vertical="center"/>
      <protection locked="0"/>
    </xf>
    <xf numFmtId="0" fontId="61" fillId="0" borderId="0" xfId="0" applyFont="1" applyBorder="1" applyAlignment="1" applyProtection="1">
      <alignment horizontal="center"/>
      <protection locked="0"/>
    </xf>
    <xf numFmtId="0" fontId="60" fillId="0" borderId="0" xfId="0" applyFont="1" applyBorder="1" applyAlignment="1" applyProtection="1">
      <alignment horizontal="left" vertical="center" wrapText="1"/>
      <protection locked="0"/>
    </xf>
    <xf numFmtId="0" fontId="57" fillId="0" borderId="10" xfId="0" applyFont="1" applyBorder="1" applyAlignment="1" applyProtection="1">
      <alignment horizontal="center" vertical="center" wrapText="1"/>
      <protection locked="0"/>
    </xf>
    <xf numFmtId="0" fontId="55"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pane ySplit="6" topLeftCell="A7" activePane="bottomLeft" state="frozen"/>
      <selection pane="topLeft" activeCell="B1" sqref="B1"/>
      <selection pane="bottomLeft" activeCell="A1" sqref="A1:I1"/>
    </sheetView>
  </sheetViews>
  <sheetFormatPr defaultColWidth="9.140625" defaultRowHeight="24.75" customHeight="1"/>
  <cols>
    <col min="1" max="1" width="12.00390625" style="27" customWidth="1"/>
    <col min="2" max="2" width="52.140625" style="19" customWidth="1"/>
    <col min="3" max="3" width="48.00390625" style="28" customWidth="1"/>
    <col min="4" max="5" width="9.140625" style="4" customWidth="1"/>
    <col min="6" max="7" width="4.7109375" style="29" customWidth="1"/>
    <col min="8" max="8" width="4.00390625" style="4" customWidth="1"/>
    <col min="9" max="9" width="4.00390625" style="5" customWidth="1"/>
    <col min="10" max="16384" width="9.140625" style="1" customWidth="1"/>
  </cols>
  <sheetData>
    <row r="1" spans="1:9" ht="15.75" customHeight="1">
      <c r="A1" s="55" t="s">
        <v>96</v>
      </c>
      <c r="B1" s="55"/>
      <c r="C1" s="55"/>
      <c r="D1" s="55"/>
      <c r="E1" s="55"/>
      <c r="F1" s="55"/>
      <c r="G1" s="55"/>
      <c r="H1" s="55"/>
      <c r="I1" s="55"/>
    </row>
    <row r="2" spans="1:9" s="2" customFormat="1" ht="15.75" customHeight="1">
      <c r="A2" s="56" t="s">
        <v>97</v>
      </c>
      <c r="B2" s="56"/>
      <c r="C2" s="56"/>
      <c r="D2" s="56"/>
      <c r="E2" s="56"/>
      <c r="F2" s="56"/>
      <c r="G2" s="56"/>
      <c r="H2" s="56"/>
      <c r="I2" s="56"/>
    </row>
    <row r="3" spans="1:7" ht="9" customHeight="1">
      <c r="A3" s="3"/>
      <c r="B3" s="3"/>
      <c r="C3" s="3"/>
      <c r="D3" s="3"/>
      <c r="E3" s="3"/>
      <c r="F3" s="3"/>
      <c r="G3" s="3"/>
    </row>
    <row r="4" spans="1:14" s="7" customFormat="1" ht="24.75" customHeight="1">
      <c r="A4" s="58" t="s">
        <v>47</v>
      </c>
      <c r="B4" s="42" t="s">
        <v>48</v>
      </c>
      <c r="C4" s="42" t="s">
        <v>44</v>
      </c>
      <c r="D4" s="42" t="s">
        <v>49</v>
      </c>
      <c r="E4" s="42" t="s">
        <v>50</v>
      </c>
      <c r="F4" s="59"/>
      <c r="G4" s="59"/>
      <c r="H4" s="59"/>
      <c r="I4" s="59"/>
      <c r="J4" s="6"/>
      <c r="K4" s="6"/>
      <c r="L4" s="6"/>
      <c r="M4" s="6"/>
      <c r="N4" s="6"/>
    </row>
    <row r="5" spans="1:14" s="9" customFormat="1" ht="31.5" customHeight="1">
      <c r="A5" s="43"/>
      <c r="B5" s="43"/>
      <c r="C5" s="42"/>
      <c r="D5" s="43"/>
      <c r="E5" s="43"/>
      <c r="F5" s="42" t="s">
        <v>51</v>
      </c>
      <c r="G5" s="42"/>
      <c r="H5" s="42" t="s">
        <v>52</v>
      </c>
      <c r="I5" s="42"/>
      <c r="J5" s="8"/>
      <c r="K5" s="8"/>
      <c r="L5" s="8"/>
      <c r="M5" s="8"/>
      <c r="N5" s="8"/>
    </row>
    <row r="6" spans="1:14" s="9" customFormat="1" ht="27" customHeight="1">
      <c r="A6" s="43"/>
      <c r="B6" s="43"/>
      <c r="C6" s="42"/>
      <c r="D6" s="43"/>
      <c r="E6" s="43"/>
      <c r="F6" s="10" t="s">
        <v>45</v>
      </c>
      <c r="G6" s="10" t="s">
        <v>46</v>
      </c>
      <c r="H6" s="10" t="s">
        <v>45</v>
      </c>
      <c r="I6" s="10" t="s">
        <v>46</v>
      </c>
      <c r="J6" s="8"/>
      <c r="K6" s="8"/>
      <c r="L6" s="8"/>
      <c r="M6" s="8"/>
      <c r="N6" s="8"/>
    </row>
    <row r="7" spans="1:14" s="15" customFormat="1" ht="41.25" customHeight="1">
      <c r="A7" s="11" t="s">
        <v>53</v>
      </c>
      <c r="B7" s="11" t="s">
        <v>54</v>
      </c>
      <c r="C7" s="11" t="s">
        <v>103</v>
      </c>
      <c r="D7" s="12" t="s">
        <v>7</v>
      </c>
      <c r="E7" s="12" t="s">
        <v>8</v>
      </c>
      <c r="F7" s="13">
        <v>0</v>
      </c>
      <c r="G7" s="13">
        <v>4</v>
      </c>
      <c r="H7" s="13"/>
      <c r="I7" s="13"/>
      <c r="J7" s="14"/>
      <c r="K7" s="14"/>
      <c r="L7" s="14"/>
      <c r="M7" s="14"/>
      <c r="N7" s="14"/>
    </row>
    <row r="8" spans="1:14" s="15" customFormat="1" ht="65.25" customHeight="1">
      <c r="A8" s="11" t="s">
        <v>55</v>
      </c>
      <c r="B8" s="11" t="s">
        <v>104</v>
      </c>
      <c r="C8" s="11" t="s">
        <v>105</v>
      </c>
      <c r="D8" s="12" t="s">
        <v>98</v>
      </c>
      <c r="E8" s="12" t="s">
        <v>43</v>
      </c>
      <c r="F8" s="13">
        <v>2</v>
      </c>
      <c r="G8" s="13">
        <v>2</v>
      </c>
      <c r="H8" s="13"/>
      <c r="I8" s="13"/>
      <c r="J8" s="14"/>
      <c r="K8" s="14"/>
      <c r="L8" s="14"/>
      <c r="M8" s="14"/>
      <c r="N8" s="14"/>
    </row>
    <row r="9" spans="1:14" s="15" customFormat="1" ht="41.25" customHeight="1">
      <c r="A9" s="11" t="s">
        <v>56</v>
      </c>
      <c r="B9" s="11" t="s">
        <v>57</v>
      </c>
      <c r="C9" s="11" t="s">
        <v>106</v>
      </c>
      <c r="D9" s="12" t="s">
        <v>9</v>
      </c>
      <c r="E9" s="12" t="s">
        <v>101</v>
      </c>
      <c r="F9" s="13">
        <v>3</v>
      </c>
      <c r="G9" s="13">
        <v>1</v>
      </c>
      <c r="H9" s="13"/>
      <c r="I9" s="13"/>
      <c r="J9" s="14"/>
      <c r="K9" s="14"/>
      <c r="L9" s="14"/>
      <c r="M9" s="14"/>
      <c r="N9" s="14"/>
    </row>
    <row r="10" spans="1:14" s="15" customFormat="1" ht="46.5" customHeight="1">
      <c r="A10" s="11" t="s">
        <v>107</v>
      </c>
      <c r="B10" s="11" t="s">
        <v>108</v>
      </c>
      <c r="C10" s="11" t="s">
        <v>109</v>
      </c>
      <c r="D10" s="12" t="s">
        <v>10</v>
      </c>
      <c r="E10" s="12" t="s">
        <v>11</v>
      </c>
      <c r="F10" s="13">
        <v>1</v>
      </c>
      <c r="G10" s="13">
        <v>1</v>
      </c>
      <c r="H10" s="13"/>
      <c r="I10" s="13"/>
      <c r="J10" s="14"/>
      <c r="K10" s="14"/>
      <c r="L10" s="14"/>
      <c r="M10" s="14"/>
      <c r="N10" s="14"/>
    </row>
    <row r="11" spans="1:14" s="15" customFormat="1" ht="41.25" customHeight="1">
      <c r="A11" s="11" t="s">
        <v>58</v>
      </c>
      <c r="B11" s="11" t="s">
        <v>110</v>
      </c>
      <c r="C11" s="11" t="s">
        <v>59</v>
      </c>
      <c r="D11" s="12" t="s">
        <v>12</v>
      </c>
      <c r="E11" s="12" t="s">
        <v>13</v>
      </c>
      <c r="F11" s="13">
        <v>1</v>
      </c>
      <c r="G11" s="13">
        <v>3</v>
      </c>
      <c r="H11" s="13"/>
      <c r="I11" s="13"/>
      <c r="J11" s="14"/>
      <c r="K11" s="14"/>
      <c r="L11" s="14"/>
      <c r="M11" s="14"/>
      <c r="N11" s="14"/>
    </row>
    <row r="12" spans="1:14" s="15" customFormat="1" ht="41.25" customHeight="1">
      <c r="A12" s="11" t="s">
        <v>60</v>
      </c>
      <c r="B12" s="11" t="s">
        <v>61</v>
      </c>
      <c r="C12" s="11" t="s">
        <v>111</v>
      </c>
      <c r="D12" s="12" t="s">
        <v>14</v>
      </c>
      <c r="E12" s="12" t="s">
        <v>15</v>
      </c>
      <c r="F12" s="13">
        <v>0</v>
      </c>
      <c r="G12" s="13">
        <v>4</v>
      </c>
      <c r="H12" s="13"/>
      <c r="I12" s="13"/>
      <c r="J12" s="14"/>
      <c r="K12" s="14"/>
      <c r="L12" s="14"/>
      <c r="M12" s="14"/>
      <c r="N12" s="14"/>
    </row>
    <row r="13" spans="1:14" s="15" customFormat="1" ht="41.25" customHeight="1">
      <c r="A13" s="11" t="s">
        <v>60</v>
      </c>
      <c r="B13" s="11" t="s">
        <v>62</v>
      </c>
      <c r="C13" s="11" t="s">
        <v>63</v>
      </c>
      <c r="D13" s="12" t="s">
        <v>16</v>
      </c>
      <c r="E13" s="12" t="s">
        <v>17</v>
      </c>
      <c r="F13" s="13"/>
      <c r="G13" s="13"/>
      <c r="H13" s="13">
        <v>1</v>
      </c>
      <c r="I13" s="13">
        <v>1</v>
      </c>
      <c r="J13" s="14"/>
      <c r="K13" s="14"/>
      <c r="L13" s="14"/>
      <c r="M13" s="14"/>
      <c r="N13" s="14"/>
    </row>
    <row r="14" spans="1:14" s="15" customFormat="1" ht="41.25" customHeight="1">
      <c r="A14" s="11" t="s">
        <v>64</v>
      </c>
      <c r="B14" s="11" t="s">
        <v>112</v>
      </c>
      <c r="C14" s="11" t="s">
        <v>65</v>
      </c>
      <c r="D14" s="12" t="s">
        <v>18</v>
      </c>
      <c r="E14" s="12" t="s">
        <v>19</v>
      </c>
      <c r="F14" s="13">
        <v>1</v>
      </c>
      <c r="G14" s="13">
        <v>0</v>
      </c>
      <c r="H14" s="13"/>
      <c r="I14" s="13"/>
      <c r="J14" s="14"/>
      <c r="K14" s="14"/>
      <c r="L14" s="14"/>
      <c r="M14" s="14"/>
      <c r="N14" s="14"/>
    </row>
    <row r="15" spans="1:14" s="15" customFormat="1" ht="41.25" customHeight="1">
      <c r="A15" s="11" t="s">
        <v>66</v>
      </c>
      <c r="B15" s="11" t="s">
        <v>113</v>
      </c>
      <c r="C15" s="11" t="s">
        <v>67</v>
      </c>
      <c r="D15" s="12" t="s">
        <v>100</v>
      </c>
      <c r="E15" s="12" t="s">
        <v>20</v>
      </c>
      <c r="F15" s="13"/>
      <c r="G15" s="13"/>
      <c r="H15" s="13">
        <v>1</v>
      </c>
      <c r="I15" s="13">
        <v>1</v>
      </c>
      <c r="J15" s="14"/>
      <c r="K15" s="14"/>
      <c r="L15" s="14"/>
      <c r="M15" s="14"/>
      <c r="N15" s="14"/>
    </row>
    <row r="16" spans="1:14" s="15" customFormat="1" ht="41.25" customHeight="1">
      <c r="A16" s="11" t="s">
        <v>68</v>
      </c>
      <c r="B16" s="11" t="s">
        <v>114</v>
      </c>
      <c r="C16" s="11" t="s">
        <v>69</v>
      </c>
      <c r="D16" s="12" t="s">
        <v>21</v>
      </c>
      <c r="E16" s="12" t="s">
        <v>22</v>
      </c>
      <c r="F16" s="13">
        <v>2</v>
      </c>
      <c r="G16" s="13">
        <v>2</v>
      </c>
      <c r="H16" s="13"/>
      <c r="I16" s="13"/>
      <c r="J16" s="14"/>
      <c r="K16" s="14"/>
      <c r="L16" s="14"/>
      <c r="M16" s="14"/>
      <c r="N16" s="14"/>
    </row>
    <row r="17" spans="1:14" s="15" customFormat="1" ht="41.25" customHeight="1">
      <c r="A17" s="11" t="s">
        <v>68</v>
      </c>
      <c r="B17" s="11" t="s">
        <v>70</v>
      </c>
      <c r="C17" s="11" t="s">
        <v>115</v>
      </c>
      <c r="D17" s="12" t="s">
        <v>23</v>
      </c>
      <c r="E17" s="12" t="s">
        <v>24</v>
      </c>
      <c r="F17" s="13"/>
      <c r="G17" s="13"/>
      <c r="H17" s="13">
        <v>1</v>
      </c>
      <c r="I17" s="13">
        <v>1</v>
      </c>
      <c r="J17" s="14"/>
      <c r="K17" s="14"/>
      <c r="L17" s="14"/>
      <c r="M17" s="14"/>
      <c r="N17" s="14"/>
    </row>
    <row r="18" spans="1:14" s="15" customFormat="1" ht="41.25" customHeight="1">
      <c r="A18" s="11" t="s">
        <v>116</v>
      </c>
      <c r="B18" s="11" t="s">
        <v>71</v>
      </c>
      <c r="C18" s="11" t="s">
        <v>72</v>
      </c>
      <c r="D18" s="12" t="s">
        <v>25</v>
      </c>
      <c r="E18" s="12" t="s">
        <v>26</v>
      </c>
      <c r="F18" s="13">
        <v>1</v>
      </c>
      <c r="G18" s="13">
        <v>2</v>
      </c>
      <c r="H18" s="13"/>
      <c r="I18" s="13"/>
      <c r="J18" s="14"/>
      <c r="K18" s="14"/>
      <c r="L18" s="14"/>
      <c r="M18" s="14"/>
      <c r="N18" s="14"/>
    </row>
    <row r="19" spans="1:14" s="15" customFormat="1" ht="41.25" customHeight="1">
      <c r="A19" s="11" t="s">
        <v>116</v>
      </c>
      <c r="B19" s="11" t="s">
        <v>73</v>
      </c>
      <c r="C19" s="11" t="s">
        <v>74</v>
      </c>
      <c r="D19" s="12" t="s">
        <v>99</v>
      </c>
      <c r="E19" s="12" t="s">
        <v>102</v>
      </c>
      <c r="F19" s="13">
        <v>1</v>
      </c>
      <c r="G19" s="13">
        <v>1</v>
      </c>
      <c r="H19" s="13"/>
      <c r="I19" s="13"/>
      <c r="J19" s="14"/>
      <c r="K19" s="14"/>
      <c r="L19" s="14"/>
      <c r="M19" s="14"/>
      <c r="N19" s="14"/>
    </row>
    <row r="20" spans="1:14" s="15" customFormat="1" ht="41.25" customHeight="1">
      <c r="A20" s="11" t="s">
        <v>117</v>
      </c>
      <c r="B20" s="11" t="s">
        <v>118</v>
      </c>
      <c r="C20" s="11" t="s">
        <v>119</v>
      </c>
      <c r="D20" s="12" t="s">
        <v>27</v>
      </c>
      <c r="E20" s="12" t="s">
        <v>28</v>
      </c>
      <c r="F20" s="13">
        <v>2</v>
      </c>
      <c r="G20" s="13">
        <v>2</v>
      </c>
      <c r="H20" s="13"/>
      <c r="I20" s="13"/>
      <c r="J20" s="14"/>
      <c r="K20" s="14"/>
      <c r="L20" s="14"/>
      <c r="M20" s="14"/>
      <c r="N20" s="14"/>
    </row>
    <row r="21" spans="1:14" s="15" customFormat="1" ht="41.25" customHeight="1">
      <c r="A21" s="11" t="s">
        <v>75</v>
      </c>
      <c r="B21" s="11" t="s">
        <v>76</v>
      </c>
      <c r="C21" s="11" t="s">
        <v>77</v>
      </c>
      <c r="D21" s="12" t="s">
        <v>29</v>
      </c>
      <c r="E21" s="12" t="s">
        <v>30</v>
      </c>
      <c r="F21" s="13">
        <v>0</v>
      </c>
      <c r="G21" s="13">
        <v>1</v>
      </c>
      <c r="H21" s="13"/>
      <c r="I21" s="13"/>
      <c r="J21" s="14"/>
      <c r="K21" s="14"/>
      <c r="L21" s="14"/>
      <c r="M21" s="14"/>
      <c r="N21" s="14"/>
    </row>
    <row r="22" spans="1:14" s="15" customFormat="1" ht="41.25" customHeight="1">
      <c r="A22" s="11" t="s">
        <v>75</v>
      </c>
      <c r="B22" s="11" t="s">
        <v>78</v>
      </c>
      <c r="C22" s="11" t="s">
        <v>79</v>
      </c>
      <c r="D22" s="12" t="s">
        <v>31</v>
      </c>
      <c r="E22" s="12" t="s">
        <v>32</v>
      </c>
      <c r="F22" s="13"/>
      <c r="G22" s="13"/>
      <c r="H22" s="13">
        <v>1</v>
      </c>
      <c r="I22" s="13">
        <v>1</v>
      </c>
      <c r="J22" s="14"/>
      <c r="K22" s="14"/>
      <c r="L22" s="14"/>
      <c r="M22" s="14"/>
      <c r="N22" s="14"/>
    </row>
    <row r="23" spans="1:14" s="15" customFormat="1" ht="64.5" customHeight="1">
      <c r="A23" s="11" t="s">
        <v>120</v>
      </c>
      <c r="B23" s="11" t="s">
        <v>80</v>
      </c>
      <c r="C23" s="11" t="s">
        <v>121</v>
      </c>
      <c r="D23" s="12" t="s">
        <v>33</v>
      </c>
      <c r="E23" s="12" t="s">
        <v>34</v>
      </c>
      <c r="F23" s="13">
        <v>2</v>
      </c>
      <c r="G23" s="13">
        <v>1</v>
      </c>
      <c r="H23" s="13"/>
      <c r="I23" s="13"/>
      <c r="J23" s="14"/>
      <c r="K23" s="14"/>
      <c r="L23" s="14"/>
      <c r="M23" s="14"/>
      <c r="N23" s="14"/>
    </row>
    <row r="24" spans="1:14" s="15" customFormat="1" ht="41.25" customHeight="1">
      <c r="A24" s="11" t="s">
        <v>122</v>
      </c>
      <c r="B24" s="11" t="s">
        <v>81</v>
      </c>
      <c r="C24" s="11" t="s">
        <v>123</v>
      </c>
      <c r="D24" s="12" t="s">
        <v>35</v>
      </c>
      <c r="E24" s="12" t="s">
        <v>36</v>
      </c>
      <c r="F24" s="13">
        <v>1</v>
      </c>
      <c r="G24" s="13">
        <v>2</v>
      </c>
      <c r="H24" s="13"/>
      <c r="I24" s="13"/>
      <c r="J24" s="14"/>
      <c r="K24" s="14"/>
      <c r="L24" s="14"/>
      <c r="M24" s="14"/>
      <c r="N24" s="14"/>
    </row>
    <row r="25" spans="1:14" s="15" customFormat="1" ht="52.5" customHeight="1">
      <c r="A25" s="11" t="s">
        <v>82</v>
      </c>
      <c r="B25" s="11" t="s">
        <v>124</v>
      </c>
      <c r="C25" s="11" t="s">
        <v>125</v>
      </c>
      <c r="D25" s="12" t="s">
        <v>37</v>
      </c>
      <c r="E25" s="12" t="s">
        <v>38</v>
      </c>
      <c r="F25" s="13">
        <v>2</v>
      </c>
      <c r="G25" s="13">
        <v>2</v>
      </c>
      <c r="H25" s="13"/>
      <c r="I25" s="13"/>
      <c r="J25" s="14"/>
      <c r="K25" s="14"/>
      <c r="L25" s="14"/>
      <c r="M25" s="14"/>
      <c r="N25" s="14"/>
    </row>
    <row r="26" spans="1:14" s="15" customFormat="1" ht="41.25" customHeight="1">
      <c r="A26" s="11" t="s">
        <v>83</v>
      </c>
      <c r="B26" s="11" t="s">
        <v>84</v>
      </c>
      <c r="C26" s="11" t="s">
        <v>85</v>
      </c>
      <c r="D26" s="12" t="s">
        <v>39</v>
      </c>
      <c r="E26" s="12" t="s">
        <v>40</v>
      </c>
      <c r="F26" s="13"/>
      <c r="G26" s="13"/>
      <c r="H26" s="13">
        <v>1</v>
      </c>
      <c r="I26" s="13">
        <v>1</v>
      </c>
      <c r="J26" s="14"/>
      <c r="K26" s="14"/>
      <c r="L26" s="14"/>
      <c r="M26" s="14"/>
      <c r="N26" s="14"/>
    </row>
    <row r="27" spans="1:14" s="15" customFormat="1" ht="41.25" customHeight="1">
      <c r="A27" s="11" t="s">
        <v>86</v>
      </c>
      <c r="B27" s="11" t="s">
        <v>87</v>
      </c>
      <c r="C27" s="11" t="s">
        <v>88</v>
      </c>
      <c r="D27" s="12" t="s">
        <v>41</v>
      </c>
      <c r="E27" s="12" t="s">
        <v>42</v>
      </c>
      <c r="F27" s="13"/>
      <c r="G27" s="13"/>
      <c r="H27" s="13">
        <v>1</v>
      </c>
      <c r="I27" s="13">
        <v>1</v>
      </c>
      <c r="J27" s="14"/>
      <c r="K27" s="14"/>
      <c r="L27" s="14"/>
      <c r="M27" s="14"/>
      <c r="N27" s="14"/>
    </row>
    <row r="28" spans="1:14" s="17" customFormat="1" ht="41.25" customHeight="1">
      <c r="A28" s="16" t="s">
        <v>126</v>
      </c>
      <c r="B28" s="16" t="s">
        <v>127</v>
      </c>
      <c r="C28" s="16" t="s">
        <v>89</v>
      </c>
      <c r="D28" s="12" t="s">
        <v>3</v>
      </c>
      <c r="E28" s="12" t="s">
        <v>4</v>
      </c>
      <c r="F28" s="12">
        <v>1</v>
      </c>
      <c r="G28" s="12">
        <v>3</v>
      </c>
      <c r="H28" s="12"/>
      <c r="I28" s="12"/>
      <c r="J28" s="1"/>
      <c r="K28" s="1"/>
      <c r="L28" s="1"/>
      <c r="M28" s="1"/>
      <c r="N28" s="1"/>
    </row>
    <row r="29" spans="1:14" s="17" customFormat="1" ht="41.25" customHeight="1">
      <c r="A29" s="16" t="s">
        <v>126</v>
      </c>
      <c r="B29" s="16" t="s">
        <v>90</v>
      </c>
      <c r="C29" s="16" t="s">
        <v>128</v>
      </c>
      <c r="D29" s="12" t="s">
        <v>5</v>
      </c>
      <c r="E29" s="12" t="s">
        <v>6</v>
      </c>
      <c r="F29" s="12">
        <v>0</v>
      </c>
      <c r="G29" s="12">
        <v>2</v>
      </c>
      <c r="H29" s="12"/>
      <c r="I29" s="12"/>
      <c r="J29" s="1"/>
      <c r="K29" s="1"/>
      <c r="L29" s="1"/>
      <c r="M29" s="1"/>
      <c r="N29" s="1"/>
    </row>
    <row r="30" spans="1:9" ht="18" customHeight="1">
      <c r="A30" s="18"/>
      <c r="C30" s="20" t="s">
        <v>0</v>
      </c>
      <c r="D30" s="44" t="s">
        <v>91</v>
      </c>
      <c r="E30" s="45"/>
      <c r="F30" s="36">
        <f>SUM(F7:F29)</f>
        <v>20</v>
      </c>
      <c r="G30" s="36">
        <f>SUM(G7:G29)</f>
        <v>33</v>
      </c>
      <c r="H30" s="36">
        <f>SUM(H7:H29)</f>
        <v>6</v>
      </c>
      <c r="I30" s="36">
        <f>SUM(I7:I29)</f>
        <v>6</v>
      </c>
    </row>
    <row r="31" spans="1:9" ht="18" customHeight="1">
      <c r="A31" s="18"/>
      <c r="C31" s="21" t="s">
        <v>1</v>
      </c>
      <c r="D31" s="46"/>
      <c r="E31" s="47"/>
      <c r="F31" s="37"/>
      <c r="G31" s="37"/>
      <c r="H31" s="37"/>
      <c r="I31" s="37"/>
    </row>
    <row r="32" spans="1:9" s="23" customFormat="1" ht="18" customHeight="1">
      <c r="A32" s="33" t="s">
        <v>92</v>
      </c>
      <c r="B32" s="34"/>
      <c r="C32" s="22" t="s">
        <v>2</v>
      </c>
      <c r="D32" s="46"/>
      <c r="E32" s="47"/>
      <c r="F32" s="38">
        <f>SUM(F30)+G30</f>
        <v>53</v>
      </c>
      <c r="G32" s="39"/>
      <c r="H32" s="38">
        <f>SUM(H30)+I30</f>
        <v>12</v>
      </c>
      <c r="I32" s="39"/>
    </row>
    <row r="33" spans="1:9" s="23" customFormat="1" ht="18" customHeight="1">
      <c r="A33" s="35"/>
      <c r="B33" s="34"/>
      <c r="C33" s="24" t="s">
        <v>93</v>
      </c>
      <c r="D33" s="46"/>
      <c r="E33" s="47"/>
      <c r="F33" s="40"/>
      <c r="G33" s="41"/>
      <c r="H33" s="40"/>
      <c r="I33" s="41"/>
    </row>
    <row r="34" spans="1:9" s="23" customFormat="1" ht="18" customHeight="1">
      <c r="A34" s="25"/>
      <c r="B34" s="19"/>
      <c r="C34" s="20"/>
      <c r="D34" s="48" t="s">
        <v>94</v>
      </c>
      <c r="E34" s="49"/>
      <c r="F34" s="50">
        <f>SUM(F32:I33)</f>
        <v>65</v>
      </c>
      <c r="G34" s="50"/>
      <c r="H34" s="50"/>
      <c r="I34" s="51"/>
    </row>
    <row r="35" spans="1:9" s="23" customFormat="1" ht="18" customHeight="1">
      <c r="A35" s="32"/>
      <c r="B35" s="32"/>
      <c r="C35" s="26"/>
      <c r="D35" s="46"/>
      <c r="E35" s="47"/>
      <c r="F35" s="52"/>
      <c r="G35" s="52"/>
      <c r="H35" s="52"/>
      <c r="I35" s="53"/>
    </row>
    <row r="37" spans="1:9" s="30" customFormat="1" ht="27.75" customHeight="1">
      <c r="A37" s="57" t="s">
        <v>95</v>
      </c>
      <c r="B37" s="57"/>
      <c r="C37" s="57"/>
      <c r="D37" s="57"/>
      <c r="E37" s="57"/>
      <c r="F37" s="57"/>
      <c r="G37" s="57"/>
      <c r="H37" s="57"/>
      <c r="I37" s="57"/>
    </row>
    <row r="38" spans="1:11" ht="41.25" customHeight="1">
      <c r="A38" s="54"/>
      <c r="B38" s="54"/>
      <c r="C38" s="54"/>
      <c r="D38" s="54"/>
      <c r="E38" s="54"/>
      <c r="F38" s="54"/>
      <c r="G38" s="54"/>
      <c r="H38" s="54"/>
      <c r="I38" s="54"/>
      <c r="J38" s="31"/>
      <c r="K38" s="31"/>
    </row>
  </sheetData>
  <sheetProtection/>
  <mergeCells count="23">
    <mergeCell ref="A38:I38"/>
    <mergeCell ref="A1:I1"/>
    <mergeCell ref="A2:I2"/>
    <mergeCell ref="A37:I37"/>
    <mergeCell ref="C4:C6"/>
    <mergeCell ref="B4:B6"/>
    <mergeCell ref="A4:A6"/>
    <mergeCell ref="F4:I4"/>
    <mergeCell ref="E4:E6"/>
    <mergeCell ref="H5:I5"/>
    <mergeCell ref="D4:D6"/>
    <mergeCell ref="D30:E33"/>
    <mergeCell ref="D34:E35"/>
    <mergeCell ref="F34:I35"/>
    <mergeCell ref="H30:H31"/>
    <mergeCell ref="F5:G5"/>
    <mergeCell ref="F32:G33"/>
    <mergeCell ref="A35:B35"/>
    <mergeCell ref="A32:B33"/>
    <mergeCell ref="I30:I31"/>
    <mergeCell ref="G30:G31"/>
    <mergeCell ref="H32:I33"/>
    <mergeCell ref="F30:F31"/>
  </mergeCells>
  <printOptions horizontalCentered="1"/>
  <pageMargins left="0.1968503937007874" right="0.1968503937007874" top="0.5905511811023623" bottom="0.5905511811023623" header="0.1968503937007874" footer="0.11811023622047245"/>
  <pageSetup horizontalDpi="600" verticalDpi="600" orientation="landscape" paperSize="9" scale="90" r:id="rId1"/>
  <headerFooter alignWithMargins="0">
    <oddFooter>&amp;C&amp;"Times New Roman,標準"&amp;8-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TSANG, Min Yan</dc:creator>
  <cp:keywords/>
  <dc:description/>
  <cp:lastModifiedBy>NG, Kanas CK</cp:lastModifiedBy>
  <cp:lastPrinted>2024-03-05T04:17:31Z</cp:lastPrinted>
  <dcterms:created xsi:type="dcterms:W3CDTF">2002-04-16T04:48:00Z</dcterms:created>
  <dcterms:modified xsi:type="dcterms:W3CDTF">2024-03-05T04:47:00Z</dcterms:modified>
  <cp:category/>
  <cp:version/>
  <cp:contentType/>
  <cp:contentStatus/>
</cp:coreProperties>
</file>