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36D75E3B-2737-49C5-AFA1-3778CE3B2DF9}"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'3.1'!$A$4:$Q$8</definedName>
    <definedName name="_xlnm._FilterDatabase" localSheetId="5" hidden="1">'4.1 '!$A$4:$AB$8</definedName>
    <definedName name="_xlnm._FilterDatabase" localSheetId="6" hidden="1">'5.1'!$B$4:$G$9</definedName>
    <definedName name="IDX" localSheetId="12">'11.1'!#REF!</definedName>
    <definedName name="_xlnm.Print_Area" localSheetId="1">'1.1'!$A$1:$U$19</definedName>
    <definedName name="_xlnm.Print_Area" localSheetId="2">'1.2 '!$A$1:$L$19</definedName>
    <definedName name="_xlnm.Print_Area" localSheetId="11">'10.1'!$A$1:$H$16</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'2.1'!$A$1:$R$51</definedName>
    <definedName name="_xlnm.Print_Area" localSheetId="21">'20.1 &amp; 20.2 (20.2.1-20.2.4) '!$A$1:$G$83</definedName>
    <definedName name="_xlnm.Print_Area" localSheetId="4">'3.1'!$A$1:$K$20</definedName>
    <definedName name="_xlnm.Print_Area" localSheetId="5">'4.1 '!$A$1:$L$24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8.4'!$A$1:$G$68</definedName>
    <definedName name="_xlnm.Print_Area" localSheetId="10">'9.1 &amp; 9.2'!$A$1:$G$21</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134" l="1"/>
  <c r="C52" i="134"/>
  <c r="C29" i="134"/>
  <c r="D25" i="134" s="1"/>
  <c r="D27" i="134"/>
  <c r="D18" i="134"/>
  <c r="C18" i="134"/>
  <c r="E18" i="134" s="1"/>
  <c r="E17" i="134"/>
  <c r="E16" i="134"/>
  <c r="E15" i="134"/>
  <c r="E14" i="134"/>
  <c r="E13" i="134"/>
  <c r="E12" i="134"/>
  <c r="D26" i="134" l="1"/>
  <c r="D28" i="134"/>
  <c r="D24" i="134"/>
  <c r="D29" i="134" s="1"/>
</calcChain>
</file>

<file path=xl/sharedStrings.xml><?xml version="1.0" encoding="utf-8"?>
<sst xmlns="http://schemas.openxmlformats.org/spreadsheetml/2006/main" count="1058" uniqueCount="506">
  <si>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</si>
  <si>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</si>
  <si>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</si>
  <si>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</si>
  <si>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</si>
  <si>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</si>
  <si>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</si>
  <si>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</si>
  <si>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</si>
  <si>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</si>
  <si>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</si>
  <si>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</si>
  <si>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</si>
  <si>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</si>
  <si>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</si>
  <si>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</si>
  <si>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</si>
  <si>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</si>
  <si>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</si>
  <si>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</si>
  <si>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</si>
  <si>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</si>
  <si>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</si>
  <si>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</si>
  <si>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</si>
  <si>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</si>
  <si>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</si>
  <si>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</si>
  <si>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</si>
  <si>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</si>
  <si>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</si>
  <si>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</si>
  <si>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</si>
  <si>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</si>
  <si>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</si>
  <si>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</si>
  <si>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</si>
  <si>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</si>
  <si>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</si>
  <si>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</si>
  <si>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</si>
  <si>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</si>
  <si>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</si>
  <si>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</si>
  <si>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</si>
  <si>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</si>
  <si>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</si>
  <si>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</si>
  <si>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</si>
  <si>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</si>
  <si>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</si>
  <si>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</si>
  <si>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</si>
  <si>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</si>
  <si>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</si>
  <si>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</si>
  <si>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</si>
  <si>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</si>
  <si>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</si>
  <si>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</si>
  <si>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</si>
  <si>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</si>
  <si>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</si>
  <si>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</si>
  <si>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</si>
  <si>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</si>
  <si>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</si>
  <si>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</si>
  <si>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</si>
  <si>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</si>
  <si>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</si>
  <si>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</si>
  <si>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大埔</t>
    </r>
  </si>
  <si>
    <r>
      <rPr>
        <sz val="9"/>
        <color indexed="8"/>
        <rFont val="新細明體"/>
        <family val="1"/>
        <charset val="136"/>
      </rPr>
      <t>北區</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</si>
  <si>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</si>
  <si>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</si>
  <si>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</si>
  <si>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</si>
  <si>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大埔</t>
    </r>
  </si>
  <si>
    <r>
      <rPr>
        <sz val="9"/>
        <rFont val="新細明體"/>
        <family val="1"/>
        <charset val="136"/>
      </rPr>
      <t>北區</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</si>
  <si>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</si>
  <si>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</si>
  <si>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</si>
  <si>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</si>
  <si>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</si>
  <si>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</si>
  <si>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</si>
  <si>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</si>
  <si>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</si>
  <si>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</si>
  <si>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</si>
  <si>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</si>
  <si>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</si>
  <si>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</si>
  <si>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沙田</t>
    </r>
    <phoneticPr fontId="22" type="noConversion"/>
  </si>
  <si>
    <r>
      <rPr>
        <sz val="9"/>
        <rFont val="新細明體"/>
        <family val="1"/>
        <charset val="136"/>
      </rPr>
      <t>大埔</t>
    </r>
    <phoneticPr fontId="22" type="noConversion"/>
  </si>
  <si>
    <r>
      <rPr>
        <sz val="9"/>
        <rFont val="新細明體"/>
        <family val="1"/>
        <charset val="136"/>
      </rPr>
      <t>北區</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</si>
  <si>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</si>
  <si>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</si>
  <si>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</si>
  <si>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</si>
  <si>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</si>
  <si>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</si>
  <si>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</si>
  <si>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</si>
  <si>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</si>
  <si>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</si>
  <si>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</si>
  <si>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</si>
  <si>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</si>
  <si>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</si>
  <si>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</si>
  <si>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</si>
  <si>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</si>
  <si>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</si>
  <si>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</si>
  <si>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</si>
  <si>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</si>
  <si>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</si>
  <si>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</si>
  <si>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</si>
  <si>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</si>
  <si>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</si>
  <si>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</si>
  <si>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</si>
  <si>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</si>
  <si>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</si>
  <si>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</si>
  <si>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</si>
  <si>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</si>
  <si>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</si>
  <si>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</si>
  <si>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</si>
  <si>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</si>
  <si>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</si>
  <si>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</si>
  <si>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</si>
  <si>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</si>
  <si>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</si>
  <si>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</si>
  <si>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</si>
  <si>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</si>
  <si>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</si>
  <si>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</si>
  <si>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</si>
  <si>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</si>
  <si>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</si>
  <si>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</si>
  <si>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</si>
  <si>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</si>
  <si>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</si>
  <si>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</si>
  <si>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</si>
  <si>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</si>
  <si>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</si>
  <si>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</si>
  <si>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</si>
  <si>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</si>
  <si>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</si>
  <si>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</si>
  <si>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</si>
  <si>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</si>
  <si>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</si>
  <si>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</si>
  <si>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</si>
  <si>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</si>
  <si>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</si>
  <si>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</si>
  <si>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</si>
  <si>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</si>
  <si>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</si>
  <si>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</si>
  <si>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</si>
  <si>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</si>
  <si>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</si>
  <si>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</si>
  <si>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</si>
  <si>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</si>
  <si>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</si>
  <si>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</si>
  <si>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</si>
  <si>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</si>
  <si>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</si>
  <si>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</si>
  <si>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</si>
  <si>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</si>
  <si>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</si>
  <si>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</si>
  <si>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</si>
  <si>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</si>
  <si>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</si>
  <si>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</si>
  <si>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</si>
  <si>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</si>
  <si>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</si>
  <si>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</si>
  <si>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</si>
  <si>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</si>
  <si>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</si>
  <si>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</si>
  <si>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</si>
  <si>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</si>
  <si>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</si>
  <si>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</si>
  <si>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</si>
  <si>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</si>
  <si>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</si>
  <si>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</si>
  <si>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</si>
  <si>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</si>
  <si>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</si>
  <si>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</si>
  <si>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</si>
  <si>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</si>
  <si>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</si>
  <si>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</si>
  <si>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</si>
  <si>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</si>
  <si>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</si>
  <si>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</si>
  <si>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</si>
  <si>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</si>
  <si>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</si>
  <si>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</si>
  <si>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</si>
  <si>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</si>
  <si>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</si>
  <si>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</si>
  <si>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</si>
  <si>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</si>
  <si>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</si>
  <si>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</si>
  <si>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</si>
  <si>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</si>
  <si>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</si>
  <si>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</si>
  <si>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</si>
  <si>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</si>
  <si>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</si>
  <si>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</si>
  <si>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</si>
  <si>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</si>
  <si>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</si>
  <si>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</si>
  <si>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</si>
  <si>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</si>
  <si>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</si>
  <si>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</si>
  <si>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</si>
  <si>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</si>
  <si>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</si>
  <si>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</si>
  <si>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</si>
  <si>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</si>
  <si>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</si>
  <si>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</si>
  <si>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</si>
  <si>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</si>
  <si>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</si>
  <si>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</si>
  <si>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</si>
  <si>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</si>
  <si>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</si>
  <si>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</si>
  <si>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</si>
  <si>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</si>
  <si>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</si>
  <si>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</si>
  <si>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</si>
  <si>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</si>
  <si>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</si>
  <si>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</si>
  <si>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</si>
  <si>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</si>
  <si>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</si>
  <si>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</si>
  <si>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</si>
  <si>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</si>
  <si>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</si>
  <si>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</si>
  <si>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</si>
  <si>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</si>
  <si>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</si>
  <si>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</si>
  <si>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</si>
  <si>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</si>
  <si>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</si>
  <si>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</si>
  <si>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</si>
  <si>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</si>
  <si>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</si>
  <si>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</si>
  <si>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</si>
  <si>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</si>
  <si>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</si>
  <si>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</si>
  <si>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</si>
  <si>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</si>
  <si>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</si>
  <si>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</si>
  <si>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</si>
  <si>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</si>
  <si>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</si>
  <si>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</si>
  <si>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</si>
  <si>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</si>
  <si>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</si>
  <si>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</si>
  <si>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</si>
  <si>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</si>
  <si>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</si>
  <si>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</si>
  <si>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</si>
  <si>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</si>
  <si>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</si>
  <si>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</si>
  <si>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</si>
  <si>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</si>
  <si>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</si>
  <si>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</si>
  <si>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</si>
  <si>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</si>
  <si>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</si>
  <si>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</si>
  <si>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</si>
  <si>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</si>
  <si>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</si>
  <si>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</si>
  <si>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</si>
  <si>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</si>
  <si>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</si>
  <si>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</si>
  <si>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</si>
  <si>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</si>
  <si>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</si>
  <si>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</si>
  <si>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</si>
  <si>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</si>
  <si>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</si>
  <si>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</si>
  <si>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</si>
  <si>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</si>
  <si>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</si>
  <si>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</si>
  <si>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</si>
  <si>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</si>
  <si>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</si>
  <si>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</si>
  <si>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</si>
  <si>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</si>
  <si>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</si>
  <si>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</si>
  <si>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</si>
  <si>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</si>
  <si>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</si>
  <si>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</si>
  <si>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</si>
  <si>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</si>
  <si>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</si>
  <si>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</si>
  <si>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</si>
  <si>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</si>
  <si>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</si>
  <si>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</si>
  <si>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</si>
  <si>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</si>
  <si>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</si>
  <si>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</si>
  <si>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</si>
  <si>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</si>
  <si>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</si>
  <si>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</si>
  <si>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</si>
  <si>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</si>
  <si>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</si>
  <si>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</si>
  <si>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</si>
  <si>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</si>
  <si>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</si>
  <si>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</si>
  <si>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</si>
  <si>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</si>
  <si>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</si>
  <si>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</si>
  <si>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</si>
  <si>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</si>
  <si>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</si>
  <si>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</si>
  <si>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</si>
  <si>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</si>
  <si>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</si>
  <si>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</si>
  <si>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</si>
  <si>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</si>
  <si>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</si>
  <si>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</si>
  <si>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</si>
  <si>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</si>
  <si>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</si>
  <si>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</si>
  <si>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</si>
  <si>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</si>
  <si>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</si>
  <si>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</si>
  <si>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</si>
  <si>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</si>
  <si>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</si>
  <si>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</si>
  <si>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</si>
  <si>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</si>
  <si>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</si>
  <si>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</si>
  <si>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</si>
  <si>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</si>
  <si>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</si>
  <si>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</si>
  <si>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</si>
  <si>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</si>
  <si>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</si>
  <si>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</si>
  <si>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</si>
  <si>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</si>
  <si>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</si>
  <si>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</si>
  <si>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</si>
  <si>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</si>
  <si>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</si>
  <si>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</si>
  <si>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</si>
  <si>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</si>
  <si>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</si>
  <si>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</si>
  <si>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</si>
  <si>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</si>
  <si>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</si>
  <si>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</si>
  <si>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</si>
  <si>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50</t>
  </si>
  <si>
    <t>7.5</t>
  </si>
  <si>
    <t>100.0</t>
  </si>
  <si>
    <t>4.8</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</si>
  <si>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</si>
  <si>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</si>
  <si>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</si>
  <si>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</si>
  <si>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</si>
  <si>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</si>
  <si>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</si>
  <si>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</si>
  <si>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</si>
  <si>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</si>
  <si>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</si>
  <si>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</si>
  <si>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</si>
  <si>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</si>
  <si>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</si>
  <si>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</si>
  <si>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</si>
  <si>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</si>
  <si>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</si>
  <si>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</si>
  <si>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</si>
  <si>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</si>
  <si>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</si>
  <si>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</si>
  <si>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</si>
  <si>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</si>
  <si>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</si>
  <si>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</si>
  <si>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</si>
  <si>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</si>
  <si>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4.3</t>
  </si>
  <si>
    <t>82</t>
  </si>
  <si>
    <t>11.9</t>
  </si>
  <si>
    <t>7.2</t>
  </si>
  <si>
    <t>691</t>
  </si>
  <si>
    <t>261</t>
  </si>
  <si>
    <t>6.8</t>
  </si>
  <si>
    <t>167</t>
  </si>
  <si>
    <t>3 857</t>
  </si>
  <si>
    <t>343</t>
  </si>
  <si>
    <t>217</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</si>
  <si>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</si>
  <si>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</si>
  <si>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</si>
  <si>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</si>
  <si>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</si>
  <si>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</si>
  <si>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</si>
  <si>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</si>
  <si>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</si>
  <si>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</si>
  <si>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</si>
  <si>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</si>
  <si>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</si>
  <si>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</si>
  <si>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</si>
  <si>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</si>
  <si>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</si>
  <si>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</si>
  <si>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</si>
  <si>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</si>
  <si>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</si>
  <si>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</si>
  <si>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</si>
  <si>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（大埔及北區）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</si>
</sst>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8">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9" fillId="0" borderId="69" xfId="45" applyNumberFormat="1" applyFont="1" applyFill="1" applyBorder="1" applyAlignment="1"/>
    <xf numFmtId="193" fontId="29" fillId="0" borderId="10" xfId="45" applyNumberFormat="1" applyFont="1" applyFill="1" applyBorder="1" applyAlignment="1"/>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9" fillId="33" borderId="44" xfId="45" applyNumberFormat="1" applyFont="1" applyFill="1" applyBorder="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4"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16" xfId="45" applyNumberFormat="1" applyFont="1" applyFill="1" applyBorder="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15" sqref="C15"/>
    </sheetView>
  </sheetViews>
  <sheetFormatPr defaultRowHeight="14.25" x14ac:dyDescent="0.25"/>
  <cols>
    <col min="1" max="1" width="3.375" style="235" customWidth="1"/>
    <col min="2" max="2" width="5.75" style="235" customWidth="1"/>
    <col min="3" max="3" width="64.375" style="235" customWidth="1"/>
    <col min="4" max="4" width="46.625" style="235" customWidth="1"/>
    <col min="5" max="5" width="13.75" style="235" customWidth="1"/>
    <col min="6" max="6" width="24.125" style="235" customWidth="1"/>
    <col min="7" max="256" width="8.875" style="235"/>
    <col min="257" max="257" width="3.375" style="235" customWidth="1"/>
    <col min="258" max="258" width="5.75" style="235" customWidth="1"/>
    <col min="259" max="259" width="57.75" style="235" customWidth="1"/>
    <col min="260" max="260" width="43.25" style="235" customWidth="1"/>
    <col min="261" max="261" width="13.75" style="235" customWidth="1"/>
    <col min="262" max="262" width="21.625" style="235" customWidth="1"/>
    <col min="263" max="512" width="8.875" style="235"/>
    <col min="513" max="513" width="3.375" style="235" customWidth="1"/>
    <col min="514" max="514" width="5.75" style="235" customWidth="1"/>
    <col min="515" max="515" width="57.75" style="235" customWidth="1"/>
    <col min="516" max="516" width="43.25" style="235" customWidth="1"/>
    <col min="517" max="517" width="13.75" style="235" customWidth="1"/>
    <col min="518" max="518" width="21.625" style="235" customWidth="1"/>
    <col min="519" max="768" width="8.875" style="235"/>
    <col min="769" max="769" width="3.375" style="235" customWidth="1"/>
    <col min="770" max="770" width="5.75" style="235" customWidth="1"/>
    <col min="771" max="771" width="57.75" style="235" customWidth="1"/>
    <col min="772" max="772" width="43.25" style="235" customWidth="1"/>
    <col min="773" max="773" width="13.75" style="235" customWidth="1"/>
    <col min="774" max="774" width="21.625" style="235" customWidth="1"/>
    <col min="775" max="1024" width="8.875" style="235"/>
    <col min="1025" max="1025" width="3.375" style="235" customWidth="1"/>
    <col min="1026" max="1026" width="5.75" style="235" customWidth="1"/>
    <col min="1027" max="1027" width="57.75" style="235" customWidth="1"/>
    <col min="1028" max="1028" width="43.25" style="235" customWidth="1"/>
    <col min="1029" max="1029" width="13.75" style="235" customWidth="1"/>
    <col min="1030" max="1030" width="21.625" style="235" customWidth="1"/>
    <col min="1031" max="1280" width="8.875" style="235"/>
    <col min="1281" max="1281" width="3.375" style="235" customWidth="1"/>
    <col min="1282" max="1282" width="5.75" style="235" customWidth="1"/>
    <col min="1283" max="1283" width="57.75" style="235" customWidth="1"/>
    <col min="1284" max="1284" width="43.25" style="235" customWidth="1"/>
    <col min="1285" max="1285" width="13.75" style="235" customWidth="1"/>
    <col min="1286" max="1286" width="21.625" style="235" customWidth="1"/>
    <col min="1287" max="1536" width="8.875" style="235"/>
    <col min="1537" max="1537" width="3.375" style="235" customWidth="1"/>
    <col min="1538" max="1538" width="5.75" style="235" customWidth="1"/>
    <col min="1539" max="1539" width="57.75" style="235" customWidth="1"/>
    <col min="1540" max="1540" width="43.25" style="235" customWidth="1"/>
    <col min="1541" max="1541" width="13.75" style="235" customWidth="1"/>
    <col min="1542" max="1542" width="21.625" style="235" customWidth="1"/>
    <col min="1543" max="1792" width="8.875" style="235"/>
    <col min="1793" max="1793" width="3.375" style="235" customWidth="1"/>
    <col min="1794" max="1794" width="5.75" style="235" customWidth="1"/>
    <col min="1795" max="1795" width="57.75" style="235" customWidth="1"/>
    <col min="1796" max="1796" width="43.25" style="235" customWidth="1"/>
    <col min="1797" max="1797" width="13.75" style="235" customWidth="1"/>
    <col min="1798" max="1798" width="21.625" style="235" customWidth="1"/>
    <col min="1799" max="2048" width="8.875" style="235"/>
    <col min="2049" max="2049" width="3.375" style="235" customWidth="1"/>
    <col min="2050" max="2050" width="5.75" style="235" customWidth="1"/>
    <col min="2051" max="2051" width="57.75" style="235" customWidth="1"/>
    <col min="2052" max="2052" width="43.25" style="235" customWidth="1"/>
    <col min="2053" max="2053" width="13.75" style="235" customWidth="1"/>
    <col min="2054" max="2054" width="21.625" style="235" customWidth="1"/>
    <col min="2055" max="2304" width="8.875" style="235"/>
    <col min="2305" max="2305" width="3.375" style="235" customWidth="1"/>
    <col min="2306" max="2306" width="5.75" style="235" customWidth="1"/>
    <col min="2307" max="2307" width="57.75" style="235" customWidth="1"/>
    <col min="2308" max="2308" width="43.25" style="235" customWidth="1"/>
    <col min="2309" max="2309" width="13.75" style="235" customWidth="1"/>
    <col min="2310" max="2310" width="21.625" style="235" customWidth="1"/>
    <col min="2311" max="2560" width="8.875" style="235"/>
    <col min="2561" max="2561" width="3.375" style="235" customWidth="1"/>
    <col min="2562" max="2562" width="5.75" style="235" customWidth="1"/>
    <col min="2563" max="2563" width="57.75" style="235" customWidth="1"/>
    <col min="2564" max="2564" width="43.25" style="235" customWidth="1"/>
    <col min="2565" max="2565" width="13.75" style="235" customWidth="1"/>
    <col min="2566" max="2566" width="21.625" style="235" customWidth="1"/>
    <col min="2567" max="2816" width="8.875" style="235"/>
    <col min="2817" max="2817" width="3.375" style="235" customWidth="1"/>
    <col min="2818" max="2818" width="5.75" style="235" customWidth="1"/>
    <col min="2819" max="2819" width="57.75" style="235" customWidth="1"/>
    <col min="2820" max="2820" width="43.25" style="235" customWidth="1"/>
    <col min="2821" max="2821" width="13.75" style="235" customWidth="1"/>
    <col min="2822" max="2822" width="21.625" style="235" customWidth="1"/>
    <col min="2823" max="3072" width="8.875" style="235"/>
    <col min="3073" max="3073" width="3.375" style="235" customWidth="1"/>
    <col min="3074" max="3074" width="5.75" style="235" customWidth="1"/>
    <col min="3075" max="3075" width="57.75" style="235" customWidth="1"/>
    <col min="3076" max="3076" width="43.25" style="235" customWidth="1"/>
    <col min="3077" max="3077" width="13.75" style="235" customWidth="1"/>
    <col min="3078" max="3078" width="21.625" style="235" customWidth="1"/>
    <col min="3079" max="3328" width="8.875" style="235"/>
    <col min="3329" max="3329" width="3.375" style="235" customWidth="1"/>
    <col min="3330" max="3330" width="5.75" style="235" customWidth="1"/>
    <col min="3331" max="3331" width="57.75" style="235" customWidth="1"/>
    <col min="3332" max="3332" width="43.25" style="235" customWidth="1"/>
    <col min="3333" max="3333" width="13.75" style="235" customWidth="1"/>
    <col min="3334" max="3334" width="21.625" style="235" customWidth="1"/>
    <col min="3335" max="3584" width="8.875" style="235"/>
    <col min="3585" max="3585" width="3.375" style="235" customWidth="1"/>
    <col min="3586" max="3586" width="5.75" style="235" customWidth="1"/>
    <col min="3587" max="3587" width="57.75" style="235" customWidth="1"/>
    <col min="3588" max="3588" width="43.25" style="235" customWidth="1"/>
    <col min="3589" max="3589" width="13.75" style="235" customWidth="1"/>
    <col min="3590" max="3590" width="21.625" style="235" customWidth="1"/>
    <col min="3591" max="3840" width="8.875" style="235"/>
    <col min="3841" max="3841" width="3.375" style="235" customWidth="1"/>
    <col min="3842" max="3842" width="5.75" style="235" customWidth="1"/>
    <col min="3843" max="3843" width="57.75" style="235" customWidth="1"/>
    <col min="3844" max="3844" width="43.25" style="235" customWidth="1"/>
    <col min="3845" max="3845" width="13.75" style="235" customWidth="1"/>
    <col min="3846" max="3846" width="21.625" style="235" customWidth="1"/>
    <col min="3847" max="4096" width="8.875" style="235"/>
    <col min="4097" max="4097" width="3.375" style="235" customWidth="1"/>
    <col min="4098" max="4098" width="5.75" style="235" customWidth="1"/>
    <col min="4099" max="4099" width="57.75" style="235" customWidth="1"/>
    <col min="4100" max="4100" width="43.25" style="235" customWidth="1"/>
    <col min="4101" max="4101" width="13.75" style="235" customWidth="1"/>
    <col min="4102" max="4102" width="21.625" style="235" customWidth="1"/>
    <col min="4103" max="4352" width="8.875" style="235"/>
    <col min="4353" max="4353" width="3.375" style="235" customWidth="1"/>
    <col min="4354" max="4354" width="5.75" style="235" customWidth="1"/>
    <col min="4355" max="4355" width="57.75" style="235" customWidth="1"/>
    <col min="4356" max="4356" width="43.25" style="235" customWidth="1"/>
    <col min="4357" max="4357" width="13.75" style="235" customWidth="1"/>
    <col min="4358" max="4358" width="21.625" style="235" customWidth="1"/>
    <col min="4359" max="4608" width="8.875" style="235"/>
    <col min="4609" max="4609" width="3.375" style="235" customWidth="1"/>
    <col min="4610" max="4610" width="5.75" style="235" customWidth="1"/>
    <col min="4611" max="4611" width="57.75" style="235" customWidth="1"/>
    <col min="4612" max="4612" width="43.25" style="235" customWidth="1"/>
    <col min="4613" max="4613" width="13.75" style="235" customWidth="1"/>
    <col min="4614" max="4614" width="21.625" style="235" customWidth="1"/>
    <col min="4615" max="4864" width="8.875" style="235"/>
    <col min="4865" max="4865" width="3.375" style="235" customWidth="1"/>
    <col min="4866" max="4866" width="5.75" style="235" customWidth="1"/>
    <col min="4867" max="4867" width="57.75" style="235" customWidth="1"/>
    <col min="4868" max="4868" width="43.25" style="235" customWidth="1"/>
    <col min="4869" max="4869" width="13.75" style="235" customWidth="1"/>
    <col min="4870" max="4870" width="21.625" style="235" customWidth="1"/>
    <col min="4871" max="5120" width="8.875" style="235"/>
    <col min="5121" max="5121" width="3.375" style="235" customWidth="1"/>
    <col min="5122" max="5122" width="5.75" style="235" customWidth="1"/>
    <col min="5123" max="5123" width="57.75" style="235" customWidth="1"/>
    <col min="5124" max="5124" width="43.25" style="235" customWidth="1"/>
    <col min="5125" max="5125" width="13.75" style="235" customWidth="1"/>
    <col min="5126" max="5126" width="21.625" style="235" customWidth="1"/>
    <col min="5127" max="5376" width="8.875" style="235"/>
    <col min="5377" max="5377" width="3.375" style="235" customWidth="1"/>
    <col min="5378" max="5378" width="5.75" style="235" customWidth="1"/>
    <col min="5379" max="5379" width="57.75" style="235" customWidth="1"/>
    <col min="5380" max="5380" width="43.25" style="235" customWidth="1"/>
    <col min="5381" max="5381" width="13.75" style="235" customWidth="1"/>
    <col min="5382" max="5382" width="21.625" style="235" customWidth="1"/>
    <col min="5383" max="5632" width="8.875" style="235"/>
    <col min="5633" max="5633" width="3.375" style="235" customWidth="1"/>
    <col min="5634" max="5634" width="5.75" style="235" customWidth="1"/>
    <col min="5635" max="5635" width="57.75" style="235" customWidth="1"/>
    <col min="5636" max="5636" width="43.25" style="235" customWidth="1"/>
    <col min="5637" max="5637" width="13.75" style="235" customWidth="1"/>
    <col min="5638" max="5638" width="21.625" style="235" customWidth="1"/>
    <col min="5639" max="5888" width="8.875" style="235"/>
    <col min="5889" max="5889" width="3.375" style="235" customWidth="1"/>
    <col min="5890" max="5890" width="5.75" style="235" customWidth="1"/>
    <col min="5891" max="5891" width="57.75" style="235" customWidth="1"/>
    <col min="5892" max="5892" width="43.25" style="235" customWidth="1"/>
    <col min="5893" max="5893" width="13.75" style="235" customWidth="1"/>
    <col min="5894" max="5894" width="21.625" style="235" customWidth="1"/>
    <col min="5895" max="6144" width="8.875" style="235"/>
    <col min="6145" max="6145" width="3.375" style="235" customWidth="1"/>
    <col min="6146" max="6146" width="5.75" style="235" customWidth="1"/>
    <col min="6147" max="6147" width="57.75" style="235" customWidth="1"/>
    <col min="6148" max="6148" width="43.25" style="235" customWidth="1"/>
    <col min="6149" max="6149" width="13.75" style="235" customWidth="1"/>
    <col min="6150" max="6150" width="21.625" style="235" customWidth="1"/>
    <col min="6151" max="6400" width="8.875" style="235"/>
    <col min="6401" max="6401" width="3.375" style="235" customWidth="1"/>
    <col min="6402" max="6402" width="5.75" style="235" customWidth="1"/>
    <col min="6403" max="6403" width="57.75" style="235" customWidth="1"/>
    <col min="6404" max="6404" width="43.25" style="235" customWidth="1"/>
    <col min="6405" max="6405" width="13.75" style="235" customWidth="1"/>
    <col min="6406" max="6406" width="21.625" style="235" customWidth="1"/>
    <col min="6407" max="6656" width="8.875" style="235"/>
    <col min="6657" max="6657" width="3.375" style="235" customWidth="1"/>
    <col min="6658" max="6658" width="5.75" style="235" customWidth="1"/>
    <col min="6659" max="6659" width="57.75" style="235" customWidth="1"/>
    <col min="6660" max="6660" width="43.25" style="235" customWidth="1"/>
    <col min="6661" max="6661" width="13.75" style="235" customWidth="1"/>
    <col min="6662" max="6662" width="21.625" style="235" customWidth="1"/>
    <col min="6663" max="6912" width="8.875" style="235"/>
    <col min="6913" max="6913" width="3.375" style="235" customWidth="1"/>
    <col min="6914" max="6914" width="5.75" style="235" customWidth="1"/>
    <col min="6915" max="6915" width="57.75" style="235" customWidth="1"/>
    <col min="6916" max="6916" width="43.25" style="235" customWidth="1"/>
    <col min="6917" max="6917" width="13.75" style="235" customWidth="1"/>
    <col min="6918" max="6918" width="21.625" style="235" customWidth="1"/>
    <col min="6919" max="7168" width="8.875" style="235"/>
    <col min="7169" max="7169" width="3.375" style="235" customWidth="1"/>
    <col min="7170" max="7170" width="5.75" style="235" customWidth="1"/>
    <col min="7171" max="7171" width="57.75" style="235" customWidth="1"/>
    <col min="7172" max="7172" width="43.25" style="235" customWidth="1"/>
    <col min="7173" max="7173" width="13.75" style="235" customWidth="1"/>
    <col min="7174" max="7174" width="21.625" style="235" customWidth="1"/>
    <col min="7175" max="7424" width="8.875" style="235"/>
    <col min="7425" max="7425" width="3.375" style="235" customWidth="1"/>
    <col min="7426" max="7426" width="5.75" style="235" customWidth="1"/>
    <col min="7427" max="7427" width="57.75" style="235" customWidth="1"/>
    <col min="7428" max="7428" width="43.25" style="235" customWidth="1"/>
    <col min="7429" max="7429" width="13.75" style="235" customWidth="1"/>
    <col min="7430" max="7430" width="21.625" style="235" customWidth="1"/>
    <col min="7431" max="7680" width="8.875" style="235"/>
    <col min="7681" max="7681" width="3.375" style="235" customWidth="1"/>
    <col min="7682" max="7682" width="5.75" style="235" customWidth="1"/>
    <col min="7683" max="7683" width="57.75" style="235" customWidth="1"/>
    <col min="7684" max="7684" width="43.25" style="235" customWidth="1"/>
    <col min="7685" max="7685" width="13.75" style="235" customWidth="1"/>
    <col min="7686" max="7686" width="21.625" style="235" customWidth="1"/>
    <col min="7687" max="7936" width="8.875" style="235"/>
    <col min="7937" max="7937" width="3.375" style="235" customWidth="1"/>
    <col min="7938" max="7938" width="5.75" style="235" customWidth="1"/>
    <col min="7939" max="7939" width="57.75" style="235" customWidth="1"/>
    <col min="7940" max="7940" width="43.25" style="235" customWidth="1"/>
    <col min="7941" max="7941" width="13.75" style="235" customWidth="1"/>
    <col min="7942" max="7942" width="21.625" style="235" customWidth="1"/>
    <col min="7943" max="8192" width="8.875" style="235"/>
    <col min="8193" max="8193" width="3.375" style="235" customWidth="1"/>
    <col min="8194" max="8194" width="5.75" style="235" customWidth="1"/>
    <col min="8195" max="8195" width="57.75" style="235" customWidth="1"/>
    <col min="8196" max="8196" width="43.25" style="235" customWidth="1"/>
    <col min="8197" max="8197" width="13.75" style="235" customWidth="1"/>
    <col min="8198" max="8198" width="21.625" style="235" customWidth="1"/>
    <col min="8199" max="8448" width="8.875" style="235"/>
    <col min="8449" max="8449" width="3.375" style="235" customWidth="1"/>
    <col min="8450" max="8450" width="5.75" style="235" customWidth="1"/>
    <col min="8451" max="8451" width="57.75" style="235" customWidth="1"/>
    <col min="8452" max="8452" width="43.25" style="235" customWidth="1"/>
    <col min="8453" max="8453" width="13.75" style="235" customWidth="1"/>
    <col min="8454" max="8454" width="21.625" style="235" customWidth="1"/>
    <col min="8455" max="8704" width="8.875" style="235"/>
    <col min="8705" max="8705" width="3.375" style="235" customWidth="1"/>
    <col min="8706" max="8706" width="5.75" style="235" customWidth="1"/>
    <col min="8707" max="8707" width="57.75" style="235" customWidth="1"/>
    <col min="8708" max="8708" width="43.25" style="235" customWidth="1"/>
    <col min="8709" max="8709" width="13.75" style="235" customWidth="1"/>
    <col min="8710" max="8710" width="21.625" style="235" customWidth="1"/>
    <col min="8711" max="8960" width="8.875" style="235"/>
    <col min="8961" max="8961" width="3.375" style="235" customWidth="1"/>
    <col min="8962" max="8962" width="5.75" style="235" customWidth="1"/>
    <col min="8963" max="8963" width="57.75" style="235" customWidth="1"/>
    <col min="8964" max="8964" width="43.25" style="235" customWidth="1"/>
    <col min="8965" max="8965" width="13.75" style="235" customWidth="1"/>
    <col min="8966" max="8966" width="21.625" style="235" customWidth="1"/>
    <col min="8967" max="9216" width="8.875" style="235"/>
    <col min="9217" max="9217" width="3.375" style="235" customWidth="1"/>
    <col min="9218" max="9218" width="5.75" style="235" customWidth="1"/>
    <col min="9219" max="9219" width="57.75" style="235" customWidth="1"/>
    <col min="9220" max="9220" width="43.25" style="235" customWidth="1"/>
    <col min="9221" max="9221" width="13.75" style="235" customWidth="1"/>
    <col min="9222" max="9222" width="21.625" style="235" customWidth="1"/>
    <col min="9223" max="9472" width="8.875" style="235"/>
    <col min="9473" max="9473" width="3.375" style="235" customWidth="1"/>
    <col min="9474" max="9474" width="5.75" style="235" customWidth="1"/>
    <col min="9475" max="9475" width="57.75" style="235" customWidth="1"/>
    <col min="9476" max="9476" width="43.25" style="235" customWidth="1"/>
    <col min="9477" max="9477" width="13.75" style="235" customWidth="1"/>
    <col min="9478" max="9478" width="21.625" style="235" customWidth="1"/>
    <col min="9479" max="9728" width="8.875" style="235"/>
    <col min="9729" max="9729" width="3.375" style="235" customWidth="1"/>
    <col min="9730" max="9730" width="5.75" style="235" customWidth="1"/>
    <col min="9731" max="9731" width="57.75" style="235" customWidth="1"/>
    <col min="9732" max="9732" width="43.25" style="235" customWidth="1"/>
    <col min="9733" max="9733" width="13.75" style="235" customWidth="1"/>
    <col min="9734" max="9734" width="21.625" style="235" customWidth="1"/>
    <col min="9735" max="9984" width="8.875" style="235"/>
    <col min="9985" max="9985" width="3.375" style="235" customWidth="1"/>
    <col min="9986" max="9986" width="5.75" style="235" customWidth="1"/>
    <col min="9987" max="9987" width="57.75" style="235" customWidth="1"/>
    <col min="9988" max="9988" width="43.25" style="235" customWidth="1"/>
    <col min="9989" max="9989" width="13.75" style="235" customWidth="1"/>
    <col min="9990" max="9990" width="21.625" style="235" customWidth="1"/>
    <col min="9991" max="10240" width="8.875" style="235"/>
    <col min="10241" max="10241" width="3.375" style="235" customWidth="1"/>
    <col min="10242" max="10242" width="5.75" style="235" customWidth="1"/>
    <col min="10243" max="10243" width="57.75" style="235" customWidth="1"/>
    <col min="10244" max="10244" width="43.25" style="235" customWidth="1"/>
    <col min="10245" max="10245" width="13.75" style="235" customWidth="1"/>
    <col min="10246" max="10246" width="21.625" style="235" customWidth="1"/>
    <col min="10247" max="10496" width="8.875" style="235"/>
    <col min="10497" max="10497" width="3.375" style="235" customWidth="1"/>
    <col min="10498" max="10498" width="5.75" style="235" customWidth="1"/>
    <col min="10499" max="10499" width="57.75" style="235" customWidth="1"/>
    <col min="10500" max="10500" width="43.25" style="235" customWidth="1"/>
    <col min="10501" max="10501" width="13.75" style="235" customWidth="1"/>
    <col min="10502" max="10502" width="21.625" style="235" customWidth="1"/>
    <col min="10503" max="10752" width="8.875" style="235"/>
    <col min="10753" max="10753" width="3.375" style="235" customWidth="1"/>
    <col min="10754" max="10754" width="5.75" style="235" customWidth="1"/>
    <col min="10755" max="10755" width="57.75" style="235" customWidth="1"/>
    <col min="10756" max="10756" width="43.25" style="235" customWidth="1"/>
    <col min="10757" max="10757" width="13.75" style="235" customWidth="1"/>
    <col min="10758" max="10758" width="21.625" style="235" customWidth="1"/>
    <col min="10759" max="11008" width="8.875" style="235"/>
    <col min="11009" max="11009" width="3.375" style="235" customWidth="1"/>
    <col min="11010" max="11010" width="5.75" style="235" customWidth="1"/>
    <col min="11011" max="11011" width="57.75" style="235" customWidth="1"/>
    <col min="11012" max="11012" width="43.25" style="235" customWidth="1"/>
    <col min="11013" max="11013" width="13.75" style="235" customWidth="1"/>
    <col min="11014" max="11014" width="21.625" style="235" customWidth="1"/>
    <col min="11015" max="11264" width="8.875" style="235"/>
    <col min="11265" max="11265" width="3.375" style="235" customWidth="1"/>
    <col min="11266" max="11266" width="5.75" style="235" customWidth="1"/>
    <col min="11267" max="11267" width="57.75" style="235" customWidth="1"/>
    <col min="11268" max="11268" width="43.25" style="235" customWidth="1"/>
    <col min="11269" max="11269" width="13.75" style="235" customWidth="1"/>
    <col min="11270" max="11270" width="21.625" style="235" customWidth="1"/>
    <col min="11271" max="11520" width="8.875" style="235"/>
    <col min="11521" max="11521" width="3.375" style="235" customWidth="1"/>
    <col min="11522" max="11522" width="5.75" style="235" customWidth="1"/>
    <col min="11523" max="11523" width="57.75" style="235" customWidth="1"/>
    <col min="11524" max="11524" width="43.25" style="235" customWidth="1"/>
    <col min="11525" max="11525" width="13.75" style="235" customWidth="1"/>
    <col min="11526" max="11526" width="21.625" style="235" customWidth="1"/>
    <col min="11527" max="11776" width="8.875" style="235"/>
    <col min="11777" max="11777" width="3.375" style="235" customWidth="1"/>
    <col min="11778" max="11778" width="5.75" style="235" customWidth="1"/>
    <col min="11779" max="11779" width="57.75" style="235" customWidth="1"/>
    <col min="11780" max="11780" width="43.25" style="235" customWidth="1"/>
    <col min="11781" max="11781" width="13.75" style="235" customWidth="1"/>
    <col min="11782" max="11782" width="21.625" style="235" customWidth="1"/>
    <col min="11783" max="12032" width="8.875" style="235"/>
    <col min="12033" max="12033" width="3.375" style="235" customWidth="1"/>
    <col min="12034" max="12034" width="5.75" style="235" customWidth="1"/>
    <col min="12035" max="12035" width="57.75" style="235" customWidth="1"/>
    <col min="12036" max="12036" width="43.25" style="235" customWidth="1"/>
    <col min="12037" max="12037" width="13.75" style="235" customWidth="1"/>
    <col min="12038" max="12038" width="21.625" style="235" customWidth="1"/>
    <col min="12039" max="12288" width="8.875" style="235"/>
    <col min="12289" max="12289" width="3.375" style="235" customWidth="1"/>
    <col min="12290" max="12290" width="5.75" style="235" customWidth="1"/>
    <col min="12291" max="12291" width="57.75" style="235" customWidth="1"/>
    <col min="12292" max="12292" width="43.25" style="235" customWidth="1"/>
    <col min="12293" max="12293" width="13.75" style="235" customWidth="1"/>
    <col min="12294" max="12294" width="21.625" style="235" customWidth="1"/>
    <col min="12295" max="12544" width="8.875" style="235"/>
    <col min="12545" max="12545" width="3.375" style="235" customWidth="1"/>
    <col min="12546" max="12546" width="5.75" style="235" customWidth="1"/>
    <col min="12547" max="12547" width="57.75" style="235" customWidth="1"/>
    <col min="12548" max="12548" width="43.25" style="235" customWidth="1"/>
    <col min="12549" max="12549" width="13.75" style="235" customWidth="1"/>
    <col min="12550" max="12550" width="21.625" style="235" customWidth="1"/>
    <col min="12551" max="12800" width="8.875" style="235"/>
    <col min="12801" max="12801" width="3.375" style="235" customWidth="1"/>
    <col min="12802" max="12802" width="5.75" style="235" customWidth="1"/>
    <col min="12803" max="12803" width="57.75" style="235" customWidth="1"/>
    <col min="12804" max="12804" width="43.25" style="235" customWidth="1"/>
    <col min="12805" max="12805" width="13.75" style="235" customWidth="1"/>
    <col min="12806" max="12806" width="21.625" style="235" customWidth="1"/>
    <col min="12807" max="13056" width="8.875" style="235"/>
    <col min="13057" max="13057" width="3.375" style="235" customWidth="1"/>
    <col min="13058" max="13058" width="5.75" style="235" customWidth="1"/>
    <col min="13059" max="13059" width="57.75" style="235" customWidth="1"/>
    <col min="13060" max="13060" width="43.25" style="235" customWidth="1"/>
    <col min="13061" max="13061" width="13.75" style="235" customWidth="1"/>
    <col min="13062" max="13062" width="21.625" style="235" customWidth="1"/>
    <col min="13063" max="13312" width="8.875" style="235"/>
    <col min="13313" max="13313" width="3.375" style="235" customWidth="1"/>
    <col min="13314" max="13314" width="5.75" style="235" customWidth="1"/>
    <col min="13315" max="13315" width="57.75" style="235" customWidth="1"/>
    <col min="13316" max="13316" width="43.25" style="235" customWidth="1"/>
    <col min="13317" max="13317" width="13.75" style="235" customWidth="1"/>
    <col min="13318" max="13318" width="21.625" style="235" customWidth="1"/>
    <col min="13319" max="13568" width="8.875" style="235"/>
    <col min="13569" max="13569" width="3.375" style="235" customWidth="1"/>
    <col min="13570" max="13570" width="5.75" style="235" customWidth="1"/>
    <col min="13571" max="13571" width="57.75" style="235" customWidth="1"/>
    <col min="13572" max="13572" width="43.25" style="235" customWidth="1"/>
    <col min="13573" max="13573" width="13.75" style="235" customWidth="1"/>
    <col min="13574" max="13574" width="21.625" style="235" customWidth="1"/>
    <col min="13575" max="13824" width="8.875" style="235"/>
    <col min="13825" max="13825" width="3.375" style="235" customWidth="1"/>
    <col min="13826" max="13826" width="5.75" style="235" customWidth="1"/>
    <col min="13827" max="13827" width="57.75" style="235" customWidth="1"/>
    <col min="13828" max="13828" width="43.25" style="235" customWidth="1"/>
    <col min="13829" max="13829" width="13.75" style="235" customWidth="1"/>
    <col min="13830" max="13830" width="21.625" style="235" customWidth="1"/>
    <col min="13831" max="14080" width="8.875" style="235"/>
    <col min="14081" max="14081" width="3.375" style="235" customWidth="1"/>
    <col min="14082" max="14082" width="5.75" style="235" customWidth="1"/>
    <col min="14083" max="14083" width="57.75" style="235" customWidth="1"/>
    <col min="14084" max="14084" width="43.25" style="235" customWidth="1"/>
    <col min="14085" max="14085" width="13.75" style="235" customWidth="1"/>
    <col min="14086" max="14086" width="21.625" style="235" customWidth="1"/>
    <col min="14087" max="14336" width="8.875" style="235"/>
    <col min="14337" max="14337" width="3.375" style="235" customWidth="1"/>
    <col min="14338" max="14338" width="5.75" style="235" customWidth="1"/>
    <col min="14339" max="14339" width="57.75" style="235" customWidth="1"/>
    <col min="14340" max="14340" width="43.25" style="235" customWidth="1"/>
    <col min="14341" max="14341" width="13.75" style="235" customWidth="1"/>
    <col min="14342" max="14342" width="21.625" style="235" customWidth="1"/>
    <col min="14343" max="14592" width="8.875" style="235"/>
    <col min="14593" max="14593" width="3.375" style="235" customWidth="1"/>
    <col min="14594" max="14594" width="5.75" style="235" customWidth="1"/>
    <col min="14595" max="14595" width="57.75" style="235" customWidth="1"/>
    <col min="14596" max="14596" width="43.25" style="235" customWidth="1"/>
    <col min="14597" max="14597" width="13.75" style="235" customWidth="1"/>
    <col min="14598" max="14598" width="21.625" style="235" customWidth="1"/>
    <col min="14599" max="14848" width="8.875" style="235"/>
    <col min="14849" max="14849" width="3.375" style="235" customWidth="1"/>
    <col min="14850" max="14850" width="5.75" style="235" customWidth="1"/>
    <col min="14851" max="14851" width="57.75" style="235" customWidth="1"/>
    <col min="14852" max="14852" width="43.25" style="235" customWidth="1"/>
    <col min="14853" max="14853" width="13.75" style="235" customWidth="1"/>
    <col min="14854" max="14854" width="21.625" style="235" customWidth="1"/>
    <col min="14855" max="15104" width="8.875" style="235"/>
    <col min="15105" max="15105" width="3.375" style="235" customWidth="1"/>
    <col min="15106" max="15106" width="5.75" style="235" customWidth="1"/>
    <col min="15107" max="15107" width="57.75" style="235" customWidth="1"/>
    <col min="15108" max="15108" width="43.25" style="235" customWidth="1"/>
    <col min="15109" max="15109" width="13.75" style="235" customWidth="1"/>
    <col min="15110" max="15110" width="21.625" style="235" customWidth="1"/>
    <col min="15111" max="15360" width="8.875" style="235"/>
    <col min="15361" max="15361" width="3.375" style="235" customWidth="1"/>
    <col min="15362" max="15362" width="5.75" style="235" customWidth="1"/>
    <col min="15363" max="15363" width="57.75" style="235" customWidth="1"/>
    <col min="15364" max="15364" width="43.25" style="235" customWidth="1"/>
    <col min="15365" max="15365" width="13.75" style="235" customWidth="1"/>
    <col min="15366" max="15366" width="21.625" style="235" customWidth="1"/>
    <col min="15367" max="15616" width="8.875" style="235"/>
    <col min="15617" max="15617" width="3.375" style="235" customWidth="1"/>
    <col min="15618" max="15618" width="5.75" style="235" customWidth="1"/>
    <col min="15619" max="15619" width="57.75" style="235" customWidth="1"/>
    <col min="15620" max="15620" width="43.25" style="235" customWidth="1"/>
    <col min="15621" max="15621" width="13.75" style="235" customWidth="1"/>
    <col min="15622" max="15622" width="21.625" style="235" customWidth="1"/>
    <col min="15623" max="15872" width="8.875" style="235"/>
    <col min="15873" max="15873" width="3.375" style="235" customWidth="1"/>
    <col min="15874" max="15874" width="5.75" style="235" customWidth="1"/>
    <col min="15875" max="15875" width="57.75" style="235" customWidth="1"/>
    <col min="15876" max="15876" width="43.25" style="235" customWidth="1"/>
    <col min="15877" max="15877" width="13.75" style="235" customWidth="1"/>
    <col min="15878" max="15878" width="21.625" style="235" customWidth="1"/>
    <col min="15879" max="16128" width="8.875" style="235"/>
    <col min="16129" max="16129" width="3.375" style="235" customWidth="1"/>
    <col min="16130" max="16130" width="5.75" style="235" customWidth="1"/>
    <col min="16131" max="16131" width="57.75" style="235" customWidth="1"/>
    <col min="16132" max="16132" width="43.25" style="235" customWidth="1"/>
    <col min="16133" max="16133" width="13.75" style="235" customWidth="1"/>
    <col min="16134" max="16134" width="21.625" style="235" customWidth="1"/>
    <col min="16135" max="16384" width="8.875" style="235"/>
  </cols>
  <sheetData>
    <row r="1" spans="1:6" ht="16.5" x14ac:dyDescent="0.25">
      <c r="A1" s="431" t="s">
        <v>445</v>
      </c>
      <c r="B1" s="432"/>
      <c r="C1" s="432"/>
      <c r="D1" s="432"/>
      <c r="E1" s="432"/>
      <c r="F1" s="432"/>
    </row>
    <row r="2" spans="1:6" ht="16.5" x14ac:dyDescent="0.25">
      <c r="A2" s="433" t="s">
        <v>505</v>
      </c>
      <c r="B2" s="434"/>
      <c r="C2" s="434"/>
      <c r="D2" s="434"/>
      <c r="E2" s="434"/>
      <c r="F2" s="434"/>
    </row>
    <row r="3" spans="1:6" ht="22.35" customHeight="1" thickBot="1" x14ac:dyDescent="0.3">
      <c r="A3" s="435" t="s">
        <v>274</v>
      </c>
      <c r="B3" s="436"/>
      <c r="C3" s="436"/>
      <c r="D3" s="436"/>
      <c r="E3" s="436"/>
      <c r="F3" s="436"/>
    </row>
    <row r="4" spans="1:6" x14ac:dyDescent="0.25">
      <c r="A4" s="437" t="s">
        <v>275</v>
      </c>
      <c r="B4" s="438"/>
      <c r="C4" s="439"/>
      <c r="D4" s="443" t="s">
        <v>276</v>
      </c>
      <c r="E4" s="444"/>
      <c r="F4" s="447" t="s">
        <v>277</v>
      </c>
    </row>
    <row r="5" spans="1:6" s="236" customFormat="1" x14ac:dyDescent="0.25">
      <c r="A5" s="440"/>
      <c r="B5" s="441"/>
      <c r="C5" s="442"/>
      <c r="D5" s="445"/>
      <c r="E5" s="446"/>
      <c r="F5" s="448"/>
    </row>
    <row r="6" spans="1:6" x14ac:dyDescent="0.25">
      <c r="A6" s="237" t="s">
        <v>278</v>
      </c>
      <c r="B6" s="238"/>
      <c r="C6" s="239"/>
      <c r="D6" s="240"/>
      <c r="E6" s="241"/>
      <c r="F6" s="242"/>
    </row>
    <row r="7" spans="1:6" x14ac:dyDescent="0.25">
      <c r="A7" s="243"/>
      <c r="B7" s="244">
        <v>1</v>
      </c>
      <c r="C7" s="245" t="s">
        <v>279</v>
      </c>
      <c r="D7" s="240"/>
      <c r="E7" s="241"/>
      <c r="F7" s="242"/>
    </row>
    <row r="8" spans="1:6" ht="28.5" x14ac:dyDescent="0.25">
      <c r="A8" s="243"/>
      <c r="B8" s="246">
        <v>1.1000000000000001</v>
      </c>
      <c r="C8" s="247" t="s">
        <v>280</v>
      </c>
      <c r="D8" s="248" t="s">
        <v>447</v>
      </c>
      <c r="E8" s="241" t="s">
        <v>281</v>
      </c>
      <c r="F8" s="416" t="s">
        <v>446</v>
      </c>
    </row>
    <row r="9" spans="1:6" ht="28.5" x14ac:dyDescent="0.25">
      <c r="A9" s="243"/>
      <c r="B9" s="246">
        <v>1.2</v>
      </c>
      <c r="C9" s="247" t="s">
        <v>280</v>
      </c>
      <c r="D9" s="248" t="s">
        <v>447</v>
      </c>
      <c r="E9" s="241" t="s">
        <v>281</v>
      </c>
      <c r="F9" s="416" t="s">
        <v>446</v>
      </c>
    </row>
    <row r="10" spans="1:6" x14ac:dyDescent="0.25">
      <c r="A10" s="243"/>
      <c r="B10" s="246"/>
      <c r="C10" s="247"/>
      <c r="D10" s="248"/>
      <c r="E10" s="241"/>
      <c r="F10" s="416"/>
    </row>
    <row r="11" spans="1:6" x14ac:dyDescent="0.25">
      <c r="A11" s="243"/>
      <c r="B11" s="244">
        <v>2</v>
      </c>
      <c r="C11" s="245" t="s">
        <v>282</v>
      </c>
      <c r="D11" s="248"/>
      <c r="E11" s="241"/>
      <c r="F11" s="242"/>
    </row>
    <row r="12" spans="1:6" x14ac:dyDescent="0.25">
      <c r="A12" s="243"/>
      <c r="B12" s="246">
        <v>2.1</v>
      </c>
      <c r="C12" s="247" t="s">
        <v>283</v>
      </c>
      <c r="D12" s="248" t="s">
        <v>436</v>
      </c>
      <c r="E12" s="241" t="s">
        <v>284</v>
      </c>
      <c r="F12" s="416" t="s">
        <v>454</v>
      </c>
    </row>
    <row r="13" spans="1:6" x14ac:dyDescent="0.25">
      <c r="A13" s="243"/>
      <c r="B13" s="246"/>
      <c r="C13" s="247"/>
      <c r="D13" s="248"/>
      <c r="E13" s="241"/>
      <c r="F13" s="416"/>
    </row>
    <row r="14" spans="1:6" s="236" customFormat="1" x14ac:dyDescent="0.25">
      <c r="A14" s="243"/>
      <c r="B14" s="244">
        <v>3</v>
      </c>
      <c r="C14" s="245" t="s">
        <v>285</v>
      </c>
      <c r="D14" s="248"/>
      <c r="E14" s="241"/>
      <c r="F14" s="242"/>
    </row>
    <row r="15" spans="1:6" ht="28.5" x14ac:dyDescent="0.25">
      <c r="A15" s="243"/>
      <c r="B15" s="246">
        <v>3.1</v>
      </c>
      <c r="C15" s="247" t="s">
        <v>286</v>
      </c>
      <c r="D15" s="248" t="s">
        <v>447</v>
      </c>
      <c r="E15" s="241" t="s">
        <v>281</v>
      </c>
      <c r="F15" s="416" t="s">
        <v>446</v>
      </c>
    </row>
    <row r="16" spans="1:6" x14ac:dyDescent="0.25">
      <c r="A16" s="243"/>
      <c r="B16" s="246"/>
      <c r="C16" s="247"/>
      <c r="D16" s="248"/>
      <c r="E16" s="241"/>
      <c r="F16" s="416"/>
    </row>
    <row r="17" spans="1:6" x14ac:dyDescent="0.25">
      <c r="A17" s="243"/>
      <c r="B17" s="244">
        <v>4</v>
      </c>
      <c r="C17" s="245" t="s">
        <v>287</v>
      </c>
      <c r="D17" s="248"/>
      <c r="E17" s="241"/>
      <c r="F17" s="242"/>
    </row>
    <row r="18" spans="1:6" s="236" customFormat="1" ht="28.5" x14ac:dyDescent="0.25">
      <c r="A18" s="243"/>
      <c r="B18" s="246">
        <v>4.0999999999999996</v>
      </c>
      <c r="C18" s="247" t="s">
        <v>288</v>
      </c>
      <c r="D18" s="248" t="s">
        <v>447</v>
      </c>
      <c r="E18" s="241" t="s">
        <v>281</v>
      </c>
      <c r="F18" s="416" t="s">
        <v>446</v>
      </c>
    </row>
    <row r="19" spans="1:6" s="236" customFormat="1" x14ac:dyDescent="0.25">
      <c r="A19" s="243"/>
      <c r="B19" s="246"/>
      <c r="C19" s="247"/>
      <c r="D19" s="248"/>
      <c r="E19" s="241"/>
      <c r="F19" s="416"/>
    </row>
    <row r="20" spans="1:6" x14ac:dyDescent="0.25">
      <c r="A20" s="243"/>
      <c r="B20" s="244">
        <v>5</v>
      </c>
      <c r="C20" s="245" t="s">
        <v>289</v>
      </c>
      <c r="D20" s="248"/>
      <c r="E20" s="241"/>
      <c r="F20" s="242"/>
    </row>
    <row r="21" spans="1:6" ht="32.25" customHeight="1" x14ac:dyDescent="0.25">
      <c r="A21" s="243"/>
      <c r="B21" s="246">
        <v>5.0999999999999996</v>
      </c>
      <c r="C21" s="247" t="s">
        <v>290</v>
      </c>
      <c r="D21" s="248" t="s">
        <v>447</v>
      </c>
      <c r="E21" s="241" t="s">
        <v>281</v>
      </c>
      <c r="F21" s="416" t="s">
        <v>446</v>
      </c>
    </row>
    <row r="22" spans="1:6" ht="18.75" customHeight="1" thickBot="1" x14ac:dyDescent="0.3">
      <c r="A22" s="249"/>
      <c r="B22" s="250"/>
      <c r="C22" s="251"/>
      <c r="D22" s="252"/>
      <c r="E22" s="253"/>
      <c r="F22" s="417"/>
    </row>
    <row r="23" spans="1:6" x14ac:dyDescent="0.25">
      <c r="A23" s="254" t="s">
        <v>291</v>
      </c>
      <c r="B23" s="246"/>
      <c r="C23" s="247"/>
      <c r="D23" s="248"/>
      <c r="E23" s="241"/>
      <c r="F23" s="242"/>
    </row>
    <row r="24" spans="1:6" x14ac:dyDescent="0.25">
      <c r="A24" s="243"/>
      <c r="B24" s="244">
        <v>6</v>
      </c>
      <c r="C24" s="245" t="s">
        <v>292</v>
      </c>
      <c r="D24" s="248"/>
      <c r="E24" s="241"/>
      <c r="F24" s="242"/>
    </row>
    <row r="25" spans="1:6" x14ac:dyDescent="0.25">
      <c r="A25" s="243"/>
      <c r="B25" s="246">
        <v>6.1</v>
      </c>
      <c r="C25" s="247" t="s">
        <v>293</v>
      </c>
      <c r="D25" s="248" t="s">
        <v>294</v>
      </c>
      <c r="E25" s="241" t="s">
        <v>295</v>
      </c>
      <c r="F25" s="416" t="s">
        <v>446</v>
      </c>
    </row>
    <row r="26" spans="1:6" x14ac:dyDescent="0.25">
      <c r="A26" s="243"/>
      <c r="B26" s="246">
        <v>6.2</v>
      </c>
      <c r="C26" s="247" t="s">
        <v>296</v>
      </c>
      <c r="D26" s="248" t="s">
        <v>294</v>
      </c>
      <c r="E26" s="241" t="s">
        <v>295</v>
      </c>
      <c r="F26" s="416" t="s">
        <v>446</v>
      </c>
    </row>
    <row r="27" spans="1:6" s="236" customFormat="1" x14ac:dyDescent="0.25">
      <c r="A27" s="243"/>
      <c r="B27" s="246">
        <v>6.3</v>
      </c>
      <c r="C27" s="247" t="s">
        <v>297</v>
      </c>
      <c r="D27" s="248" t="s">
        <v>294</v>
      </c>
      <c r="E27" s="241" t="s">
        <v>295</v>
      </c>
      <c r="F27" s="416" t="s">
        <v>446</v>
      </c>
    </row>
    <row r="28" spans="1:6" x14ac:dyDescent="0.25">
      <c r="A28" s="243"/>
      <c r="B28" s="246">
        <v>6.4</v>
      </c>
      <c r="C28" s="247" t="s">
        <v>298</v>
      </c>
      <c r="D28" s="248" t="s">
        <v>294</v>
      </c>
      <c r="E28" s="241" t="s">
        <v>295</v>
      </c>
      <c r="F28" s="416" t="s">
        <v>446</v>
      </c>
    </row>
    <row r="29" spans="1:6" x14ac:dyDescent="0.25">
      <c r="A29" s="243"/>
      <c r="B29" s="246"/>
      <c r="C29" s="247"/>
      <c r="D29" s="248"/>
      <c r="E29" s="241"/>
      <c r="F29" s="416"/>
    </row>
    <row r="30" spans="1:6" x14ac:dyDescent="0.25">
      <c r="A30" s="243"/>
      <c r="B30" s="244">
        <v>7</v>
      </c>
      <c r="C30" s="245" t="s">
        <v>299</v>
      </c>
      <c r="D30" s="248"/>
      <c r="E30" s="241"/>
      <c r="F30" s="242"/>
    </row>
    <row r="31" spans="1:6" x14ac:dyDescent="0.25">
      <c r="A31" s="243"/>
      <c r="B31" s="246">
        <v>7.1</v>
      </c>
      <c r="C31" s="247" t="s">
        <v>300</v>
      </c>
      <c r="D31" s="248" t="s">
        <v>301</v>
      </c>
      <c r="E31" s="241" t="s">
        <v>302</v>
      </c>
      <c r="F31" s="416" t="s">
        <v>446</v>
      </c>
    </row>
    <row r="32" spans="1:6" x14ac:dyDescent="0.25">
      <c r="A32" s="243"/>
      <c r="B32" s="246">
        <v>7.2</v>
      </c>
      <c r="C32" s="247" t="s">
        <v>303</v>
      </c>
      <c r="D32" s="248" t="s">
        <v>301</v>
      </c>
      <c r="E32" s="241" t="s">
        <v>302</v>
      </c>
      <c r="F32" s="416" t="s">
        <v>446</v>
      </c>
    </row>
    <row r="33" spans="1:6" x14ac:dyDescent="0.25">
      <c r="A33" s="243"/>
      <c r="B33" s="246">
        <v>7.3</v>
      </c>
      <c r="C33" s="247" t="s">
        <v>304</v>
      </c>
      <c r="D33" s="248" t="s">
        <v>301</v>
      </c>
      <c r="E33" s="241" t="s">
        <v>302</v>
      </c>
      <c r="F33" s="416" t="s">
        <v>446</v>
      </c>
    </row>
    <row r="34" spans="1:6" x14ac:dyDescent="0.25">
      <c r="A34" s="243"/>
      <c r="B34" s="246">
        <v>7.4</v>
      </c>
      <c r="C34" s="247" t="s">
        <v>305</v>
      </c>
      <c r="D34" s="248" t="s">
        <v>306</v>
      </c>
      <c r="E34" s="241" t="s">
        <v>295</v>
      </c>
      <c r="F34" s="416" t="s">
        <v>446</v>
      </c>
    </row>
    <row r="35" spans="1:6" x14ac:dyDescent="0.25">
      <c r="A35" s="243"/>
      <c r="B35" s="246"/>
      <c r="C35" s="247"/>
      <c r="D35" s="248"/>
      <c r="E35" s="241"/>
      <c r="F35" s="416"/>
    </row>
    <row r="36" spans="1:6" s="236" customFormat="1" x14ac:dyDescent="0.25">
      <c r="A36" s="243"/>
      <c r="B36" s="244">
        <v>8</v>
      </c>
      <c r="C36" s="245" t="s">
        <v>307</v>
      </c>
      <c r="D36" s="248"/>
      <c r="E36" s="241"/>
      <c r="F36" s="416"/>
    </row>
    <row r="37" spans="1:6" x14ac:dyDescent="0.25">
      <c r="A37" s="243"/>
      <c r="B37" s="246">
        <v>8.1</v>
      </c>
      <c r="C37" s="247" t="s">
        <v>308</v>
      </c>
      <c r="D37" s="248" t="s">
        <v>301</v>
      </c>
      <c r="E37" s="241" t="s">
        <v>302</v>
      </c>
      <c r="F37" s="416" t="s">
        <v>446</v>
      </c>
    </row>
    <row r="38" spans="1:6" x14ac:dyDescent="0.25">
      <c r="A38" s="243"/>
      <c r="B38" s="246">
        <v>8.1999999999999993</v>
      </c>
      <c r="C38" s="247" t="s">
        <v>309</v>
      </c>
      <c r="D38" s="248" t="s">
        <v>301</v>
      </c>
      <c r="E38" s="241" t="s">
        <v>302</v>
      </c>
      <c r="F38" s="416" t="s">
        <v>446</v>
      </c>
    </row>
    <row r="39" spans="1:6" x14ac:dyDescent="0.25">
      <c r="A39" s="243"/>
      <c r="B39" s="246">
        <v>8.3000000000000007</v>
      </c>
      <c r="C39" s="247" t="s">
        <v>310</v>
      </c>
      <c r="D39" s="248" t="s">
        <v>306</v>
      </c>
      <c r="E39" s="241" t="s">
        <v>295</v>
      </c>
      <c r="F39" s="416" t="s">
        <v>446</v>
      </c>
    </row>
    <row r="40" spans="1:6" x14ac:dyDescent="0.25">
      <c r="A40" s="243"/>
      <c r="B40" s="246">
        <v>8.4</v>
      </c>
      <c r="C40" s="247" t="s">
        <v>311</v>
      </c>
      <c r="D40" s="248" t="s">
        <v>306</v>
      </c>
      <c r="E40" s="241" t="s">
        <v>295</v>
      </c>
      <c r="F40" s="416" t="s">
        <v>446</v>
      </c>
    </row>
    <row r="41" spans="1:6" x14ac:dyDescent="0.25">
      <c r="A41" s="243"/>
      <c r="B41" s="246"/>
      <c r="C41" s="247"/>
      <c r="D41" s="248"/>
      <c r="E41" s="241"/>
      <c r="F41" s="416"/>
    </row>
    <row r="42" spans="1:6" x14ac:dyDescent="0.25">
      <c r="A42" s="243"/>
      <c r="B42" s="244">
        <v>9</v>
      </c>
      <c r="C42" s="245" t="s">
        <v>312</v>
      </c>
      <c r="D42" s="248"/>
      <c r="E42" s="241"/>
      <c r="F42" s="242"/>
    </row>
    <row r="43" spans="1:6" s="236" customFormat="1" x14ac:dyDescent="0.25">
      <c r="A43" s="243"/>
      <c r="B43" s="246">
        <v>9.1</v>
      </c>
      <c r="C43" s="247" t="s">
        <v>313</v>
      </c>
      <c r="D43" s="248" t="s">
        <v>314</v>
      </c>
      <c r="E43" s="241" t="s">
        <v>281</v>
      </c>
      <c r="F43" s="426" t="s">
        <v>315</v>
      </c>
    </row>
    <row r="44" spans="1:6" x14ac:dyDescent="0.25">
      <c r="A44" s="243"/>
      <c r="B44" s="246">
        <v>9.1999999999999993</v>
      </c>
      <c r="C44" s="247" t="s">
        <v>316</v>
      </c>
      <c r="D44" s="248" t="s">
        <v>314</v>
      </c>
      <c r="E44" s="241" t="s">
        <v>281</v>
      </c>
      <c r="F44" s="426" t="s">
        <v>315</v>
      </c>
    </row>
    <row r="45" spans="1:6" ht="15" thickBot="1" x14ac:dyDescent="0.3">
      <c r="A45" s="249"/>
      <c r="B45" s="250"/>
      <c r="C45" s="251"/>
      <c r="D45" s="252"/>
      <c r="E45" s="253"/>
      <c r="F45" s="417"/>
    </row>
    <row r="46" spans="1:6" x14ac:dyDescent="0.25">
      <c r="A46" s="254" t="s">
        <v>317</v>
      </c>
      <c r="B46" s="246"/>
      <c r="C46" s="247"/>
      <c r="D46" s="248"/>
      <c r="E46" s="241"/>
      <c r="F46" s="242"/>
    </row>
    <row r="47" spans="1:6" x14ac:dyDescent="0.25">
      <c r="A47" s="243"/>
      <c r="B47" s="244">
        <v>10</v>
      </c>
      <c r="C47" s="245" t="s">
        <v>318</v>
      </c>
      <c r="D47" s="248"/>
      <c r="E47" s="241"/>
      <c r="F47" s="242"/>
    </row>
    <row r="48" spans="1:6" ht="71.25" x14ac:dyDescent="0.25">
      <c r="A48" s="243"/>
      <c r="B48" s="246">
        <v>10.1</v>
      </c>
      <c r="C48" s="247" t="s">
        <v>319</v>
      </c>
      <c r="D48" s="248" t="s">
        <v>320</v>
      </c>
      <c r="E48" s="241" t="s">
        <v>321</v>
      </c>
      <c r="F48" s="416" t="s">
        <v>446</v>
      </c>
    </row>
    <row r="49" spans="1:8" ht="15" thickBot="1" x14ac:dyDescent="0.3">
      <c r="A49" s="249"/>
      <c r="B49" s="250"/>
      <c r="C49" s="251"/>
      <c r="D49" s="252"/>
      <c r="E49" s="253"/>
      <c r="F49" s="417"/>
    </row>
    <row r="50" spans="1:8" x14ac:dyDescent="0.25">
      <c r="A50" s="254" t="s">
        <v>322</v>
      </c>
      <c r="B50" s="246"/>
      <c r="C50" s="247"/>
      <c r="D50" s="248"/>
      <c r="E50" s="241"/>
      <c r="F50" s="242"/>
    </row>
    <row r="51" spans="1:8" x14ac:dyDescent="0.25">
      <c r="A51" s="243"/>
      <c r="B51" s="244">
        <v>11</v>
      </c>
      <c r="C51" s="245" t="s">
        <v>323</v>
      </c>
      <c r="D51" s="248"/>
      <c r="E51" s="241"/>
      <c r="F51" s="242"/>
    </row>
    <row r="52" spans="1:8" s="236" customFormat="1" ht="28.5" x14ac:dyDescent="0.25">
      <c r="A52" s="243"/>
      <c r="B52" s="246">
        <v>11.1</v>
      </c>
      <c r="C52" s="247" t="s">
        <v>324</v>
      </c>
      <c r="D52" s="248" t="s">
        <v>489</v>
      </c>
      <c r="E52" s="241" t="s">
        <v>281</v>
      </c>
      <c r="F52" s="416" t="s">
        <v>446</v>
      </c>
    </row>
    <row r="53" spans="1:8" s="236" customFormat="1" x14ac:dyDescent="0.25">
      <c r="A53" s="243"/>
      <c r="B53" s="246"/>
      <c r="C53" s="247"/>
      <c r="D53" s="248"/>
      <c r="E53" s="241"/>
      <c r="F53" s="416"/>
    </row>
    <row r="54" spans="1:8" x14ac:dyDescent="0.25">
      <c r="A54" s="243"/>
      <c r="B54" s="244">
        <v>12</v>
      </c>
      <c r="C54" s="245" t="s">
        <v>325</v>
      </c>
      <c r="D54" s="248"/>
      <c r="E54" s="241"/>
      <c r="F54" s="242"/>
    </row>
    <row r="55" spans="1:8" x14ac:dyDescent="0.25">
      <c r="A55" s="243"/>
      <c r="B55" s="246">
        <v>12.1</v>
      </c>
      <c r="C55" s="247" t="s">
        <v>326</v>
      </c>
      <c r="D55" s="248" t="s">
        <v>327</v>
      </c>
      <c r="E55" s="241" t="s">
        <v>302</v>
      </c>
      <c r="F55" s="416" t="s">
        <v>446</v>
      </c>
    </row>
    <row r="56" spans="1:8" s="236" customFormat="1" x14ac:dyDescent="0.25">
      <c r="A56" s="243"/>
      <c r="B56" s="246">
        <v>12.2</v>
      </c>
      <c r="C56" s="247" t="s">
        <v>328</v>
      </c>
      <c r="D56" s="248" t="s">
        <v>327</v>
      </c>
      <c r="E56" s="241" t="s">
        <v>302</v>
      </c>
      <c r="F56" s="416" t="s">
        <v>446</v>
      </c>
    </row>
    <row r="57" spans="1:8" x14ac:dyDescent="0.25">
      <c r="A57" s="243"/>
      <c r="B57" s="246">
        <v>12.3</v>
      </c>
      <c r="C57" s="247" t="s">
        <v>329</v>
      </c>
      <c r="D57" s="248" t="s">
        <v>327</v>
      </c>
      <c r="E57" s="241" t="s">
        <v>302</v>
      </c>
      <c r="F57" s="416" t="s">
        <v>446</v>
      </c>
    </row>
    <row r="58" spans="1:8" x14ac:dyDescent="0.25">
      <c r="A58" s="243"/>
      <c r="B58" s="246">
        <v>12.4</v>
      </c>
      <c r="C58" s="247" t="s">
        <v>330</v>
      </c>
      <c r="D58" s="248" t="s">
        <v>327</v>
      </c>
      <c r="E58" s="241" t="s">
        <v>302</v>
      </c>
      <c r="F58" s="416" t="s">
        <v>446</v>
      </c>
    </row>
    <row r="59" spans="1:8" ht="15" thickBot="1" x14ac:dyDescent="0.3">
      <c r="A59" s="249"/>
      <c r="B59" s="250"/>
      <c r="C59" s="251"/>
      <c r="D59" s="252"/>
      <c r="E59" s="253"/>
      <c r="F59" s="417"/>
    </row>
    <row r="60" spans="1:8" x14ac:dyDescent="0.25">
      <c r="A60" s="254" t="s">
        <v>331</v>
      </c>
      <c r="B60" s="246"/>
      <c r="C60" s="247"/>
      <c r="D60" s="248"/>
      <c r="E60" s="241"/>
      <c r="F60" s="242"/>
    </row>
    <row r="61" spans="1:8" s="236" customFormat="1" x14ac:dyDescent="0.25">
      <c r="A61" s="243"/>
      <c r="B61" s="244">
        <v>13</v>
      </c>
      <c r="C61" s="255" t="s">
        <v>332</v>
      </c>
      <c r="D61" s="248"/>
      <c r="E61" s="241"/>
      <c r="F61" s="242"/>
      <c r="H61" s="235"/>
    </row>
    <row r="62" spans="1:8" s="258" customFormat="1" ht="16.350000000000001" customHeight="1" x14ac:dyDescent="0.25">
      <c r="A62" s="256"/>
      <c r="B62" s="246">
        <v>13.1</v>
      </c>
      <c r="C62" s="247" t="s">
        <v>333</v>
      </c>
      <c r="D62" s="248" t="s">
        <v>334</v>
      </c>
      <c r="E62" s="241" t="s">
        <v>302</v>
      </c>
      <c r="F62" s="257" t="s">
        <v>490</v>
      </c>
    </row>
    <row r="63" spans="1:8" ht="9.1999999999999993" customHeight="1" thickBot="1" x14ac:dyDescent="0.3">
      <c r="A63" s="249"/>
      <c r="B63" s="250"/>
      <c r="C63" s="251"/>
      <c r="D63" s="252"/>
      <c r="E63" s="253"/>
      <c r="F63" s="259"/>
    </row>
    <row r="64" spans="1:8" x14ac:dyDescent="0.25">
      <c r="A64" s="254" t="s">
        <v>335</v>
      </c>
      <c r="B64" s="246"/>
      <c r="C64" s="247"/>
      <c r="D64" s="248"/>
      <c r="E64" s="241"/>
      <c r="F64" s="242"/>
    </row>
    <row r="65" spans="1:8" s="236" customFormat="1" x14ac:dyDescent="0.25">
      <c r="A65" s="243"/>
      <c r="B65" s="244">
        <v>14</v>
      </c>
      <c r="C65" s="245" t="s">
        <v>336</v>
      </c>
      <c r="D65" s="248"/>
      <c r="E65" s="241"/>
      <c r="F65" s="242"/>
      <c r="H65" s="235"/>
    </row>
    <row r="66" spans="1:8" x14ac:dyDescent="0.25">
      <c r="A66" s="243"/>
      <c r="B66" s="246">
        <v>14.1</v>
      </c>
      <c r="C66" s="247" t="s">
        <v>337</v>
      </c>
      <c r="D66" s="248" t="s">
        <v>334</v>
      </c>
      <c r="E66" s="241" t="s">
        <v>302</v>
      </c>
      <c r="F66" s="257" t="s">
        <v>490</v>
      </c>
    </row>
    <row r="67" spans="1:8" x14ac:dyDescent="0.25">
      <c r="A67" s="243"/>
      <c r="B67" s="246">
        <v>14.2</v>
      </c>
      <c r="C67" s="247" t="s">
        <v>338</v>
      </c>
      <c r="D67" s="248" t="s">
        <v>334</v>
      </c>
      <c r="E67" s="241" t="s">
        <v>302</v>
      </c>
      <c r="F67" s="257" t="s">
        <v>490</v>
      </c>
    </row>
    <row r="68" spans="1:8" x14ac:dyDescent="0.25">
      <c r="A68" s="243"/>
      <c r="B68" s="260" t="s">
        <v>3</v>
      </c>
      <c r="C68" s="261" t="s">
        <v>339</v>
      </c>
      <c r="D68" s="248"/>
      <c r="E68" s="241"/>
      <c r="F68" s="257"/>
    </row>
    <row r="69" spans="1:8" x14ac:dyDescent="0.25">
      <c r="A69" s="243"/>
      <c r="B69" s="260" t="s">
        <v>4</v>
      </c>
      <c r="C69" s="261" t="s">
        <v>340</v>
      </c>
      <c r="D69" s="248"/>
      <c r="E69" s="241"/>
      <c r="F69" s="257"/>
    </row>
    <row r="70" spans="1:8" x14ac:dyDescent="0.25">
      <c r="A70" s="243"/>
      <c r="B70" s="260" t="s">
        <v>5</v>
      </c>
      <c r="C70" s="261" t="s">
        <v>341</v>
      </c>
      <c r="D70" s="248"/>
      <c r="E70" s="241"/>
      <c r="F70" s="257"/>
    </row>
    <row r="71" spans="1:8" x14ac:dyDescent="0.25">
      <c r="A71" s="243"/>
      <c r="B71" s="260" t="s">
        <v>6</v>
      </c>
      <c r="C71" s="261" t="s">
        <v>342</v>
      </c>
      <c r="D71" s="248"/>
      <c r="E71" s="241"/>
      <c r="F71" s="257"/>
    </row>
    <row r="72" spans="1:8" s="236" customFormat="1" x14ac:dyDescent="0.25">
      <c r="A72" s="243"/>
      <c r="B72" s="260" t="s">
        <v>7</v>
      </c>
      <c r="C72" s="261" t="s">
        <v>343</v>
      </c>
      <c r="D72" s="248"/>
      <c r="E72" s="241"/>
      <c r="F72" s="257"/>
    </row>
    <row r="73" spans="1:8" x14ac:dyDescent="0.25">
      <c r="A73" s="243"/>
      <c r="B73" s="260" t="s">
        <v>8</v>
      </c>
      <c r="C73" s="261" t="s">
        <v>344</v>
      </c>
      <c r="D73" s="248"/>
      <c r="E73" s="241"/>
      <c r="F73" s="257"/>
    </row>
    <row r="74" spans="1:8" x14ac:dyDescent="0.25">
      <c r="A74" s="243"/>
      <c r="B74" s="260" t="s">
        <v>9</v>
      </c>
      <c r="C74" s="261" t="s">
        <v>345</v>
      </c>
      <c r="D74" s="248"/>
      <c r="E74" s="241"/>
      <c r="F74" s="257"/>
    </row>
    <row r="75" spans="1:8" ht="11.25" customHeight="1" x14ac:dyDescent="0.25">
      <c r="A75" s="243"/>
      <c r="B75" s="260"/>
      <c r="C75" s="261"/>
      <c r="D75" s="248"/>
      <c r="E75" s="241"/>
      <c r="F75" s="257"/>
    </row>
    <row r="76" spans="1:8" x14ac:dyDescent="0.25">
      <c r="A76" s="243"/>
      <c r="B76" s="244">
        <v>15</v>
      </c>
      <c r="C76" s="245" t="s">
        <v>346</v>
      </c>
      <c r="D76" s="248"/>
      <c r="E76" s="241"/>
      <c r="F76" s="242"/>
    </row>
    <row r="77" spans="1:8" x14ac:dyDescent="0.25">
      <c r="A77" s="243"/>
      <c r="B77" s="246">
        <v>15.1</v>
      </c>
      <c r="C77" s="247" t="s">
        <v>347</v>
      </c>
      <c r="D77" s="248" t="s">
        <v>334</v>
      </c>
      <c r="E77" s="241" t="s">
        <v>302</v>
      </c>
      <c r="F77" s="257" t="s">
        <v>490</v>
      </c>
    </row>
    <row r="78" spans="1:8" ht="9.75" customHeight="1" x14ac:dyDescent="0.25">
      <c r="A78" s="243"/>
      <c r="B78" s="246"/>
      <c r="C78" s="247"/>
      <c r="D78" s="248"/>
      <c r="E78" s="241"/>
    </row>
    <row r="79" spans="1:8" x14ac:dyDescent="0.25">
      <c r="A79" s="243"/>
      <c r="B79" s="244">
        <v>16</v>
      </c>
      <c r="C79" s="245" t="s">
        <v>348</v>
      </c>
      <c r="D79" s="248"/>
      <c r="E79" s="241"/>
      <c r="F79" s="257"/>
    </row>
    <row r="80" spans="1:8" x14ac:dyDescent="0.25">
      <c r="A80" s="243"/>
      <c r="B80" s="246">
        <v>16.100000000000001</v>
      </c>
      <c r="C80" s="247" t="s">
        <v>349</v>
      </c>
      <c r="D80" s="248" t="s">
        <v>334</v>
      </c>
      <c r="E80" s="241" t="s">
        <v>302</v>
      </c>
      <c r="F80" s="257" t="s">
        <v>490</v>
      </c>
    </row>
    <row r="81" spans="1:6" ht="9.1999999999999993" customHeight="1" x14ac:dyDescent="0.25">
      <c r="A81" s="243"/>
      <c r="B81" s="246"/>
      <c r="C81" s="247"/>
      <c r="D81" s="248"/>
      <c r="E81" s="241"/>
    </row>
    <row r="82" spans="1:6" x14ac:dyDescent="0.25">
      <c r="A82" s="243"/>
      <c r="B82" s="244">
        <v>17</v>
      </c>
      <c r="C82" s="245" t="s">
        <v>350</v>
      </c>
      <c r="D82" s="248"/>
      <c r="E82" s="241"/>
      <c r="F82" s="257"/>
    </row>
    <row r="83" spans="1:6" x14ac:dyDescent="0.25">
      <c r="A83" s="243"/>
      <c r="B83" s="246">
        <v>17.100000000000001</v>
      </c>
      <c r="C83" s="247" t="s">
        <v>351</v>
      </c>
      <c r="D83" s="248" t="s">
        <v>334</v>
      </c>
      <c r="E83" s="241" t="s">
        <v>302</v>
      </c>
      <c r="F83" s="257" t="s">
        <v>490</v>
      </c>
    </row>
    <row r="84" spans="1:6" ht="12.75" customHeight="1" thickBot="1" x14ac:dyDescent="0.3">
      <c r="A84" s="249"/>
      <c r="B84" s="250"/>
      <c r="C84" s="251"/>
      <c r="D84" s="252"/>
      <c r="E84" s="253"/>
      <c r="F84" s="259"/>
    </row>
    <row r="85" spans="1:6" x14ac:dyDescent="0.25">
      <c r="A85" s="254" t="s">
        <v>352</v>
      </c>
      <c r="B85" s="246"/>
      <c r="C85" s="247"/>
      <c r="D85" s="248"/>
      <c r="E85" s="241"/>
      <c r="F85" s="242"/>
    </row>
    <row r="86" spans="1:6" x14ac:dyDescent="0.25">
      <c r="A86" s="243"/>
      <c r="B86" s="244">
        <v>18</v>
      </c>
      <c r="C86" s="245" t="s">
        <v>353</v>
      </c>
      <c r="D86" s="248"/>
      <c r="E86" s="241"/>
      <c r="F86" s="242"/>
    </row>
    <row r="87" spans="1:6" ht="28.5" x14ac:dyDescent="0.25">
      <c r="A87" s="243"/>
      <c r="B87" s="246">
        <v>18.100000000000001</v>
      </c>
      <c r="C87" s="247" t="s">
        <v>354</v>
      </c>
      <c r="D87" s="248" t="s">
        <v>355</v>
      </c>
      <c r="E87" s="241" t="s">
        <v>281</v>
      </c>
      <c r="F87" s="426" t="s">
        <v>315</v>
      </c>
    </row>
    <row r="88" spans="1:6" ht="9.75" customHeight="1" x14ac:dyDescent="0.25">
      <c r="A88" s="243"/>
      <c r="B88" s="246"/>
      <c r="C88" s="247"/>
      <c r="D88" s="248"/>
      <c r="E88" s="241"/>
      <c r="F88" s="416"/>
    </row>
    <row r="89" spans="1:6" x14ac:dyDescent="0.25">
      <c r="A89" s="243"/>
      <c r="B89" s="244">
        <v>19</v>
      </c>
      <c r="C89" s="245" t="s">
        <v>356</v>
      </c>
      <c r="D89" s="248"/>
      <c r="E89" s="241"/>
      <c r="F89" s="242"/>
    </row>
    <row r="90" spans="1:6" ht="16.7" customHeight="1" x14ac:dyDescent="0.25">
      <c r="A90" s="243"/>
      <c r="B90" s="246">
        <v>19.100000000000001</v>
      </c>
      <c r="C90" s="247" t="s">
        <v>357</v>
      </c>
      <c r="D90" s="248" t="s">
        <v>358</v>
      </c>
      <c r="E90" s="241" t="s">
        <v>281</v>
      </c>
      <c r="F90" s="426" t="s">
        <v>315</v>
      </c>
    </row>
    <row r="91" spans="1:6" ht="16.7" customHeight="1" x14ac:dyDescent="0.25">
      <c r="A91" s="243"/>
      <c r="B91" s="246">
        <v>19.2</v>
      </c>
      <c r="C91" s="247" t="s">
        <v>359</v>
      </c>
      <c r="D91" s="248" t="s">
        <v>358</v>
      </c>
      <c r="E91" s="241" t="s">
        <v>281</v>
      </c>
      <c r="F91" s="426" t="s">
        <v>315</v>
      </c>
    </row>
    <row r="92" spans="1:6" ht="9.75" customHeight="1" x14ac:dyDescent="0.25">
      <c r="A92" s="243"/>
      <c r="B92" s="246"/>
      <c r="C92" s="247"/>
      <c r="D92" s="248"/>
      <c r="E92" s="241"/>
      <c r="F92" s="416"/>
    </row>
    <row r="93" spans="1:6" x14ac:dyDescent="0.25">
      <c r="A93" s="243"/>
      <c r="B93" s="244">
        <v>20</v>
      </c>
      <c r="C93" s="245" t="s">
        <v>360</v>
      </c>
      <c r="D93" s="248"/>
      <c r="E93" s="241"/>
      <c r="F93" s="242"/>
    </row>
    <row r="94" spans="1:6" x14ac:dyDescent="0.25">
      <c r="A94" s="243"/>
      <c r="B94" s="246">
        <v>20.100000000000001</v>
      </c>
      <c r="C94" s="247" t="s">
        <v>361</v>
      </c>
      <c r="D94" s="248" t="s">
        <v>362</v>
      </c>
      <c r="E94" s="241" t="s">
        <v>302</v>
      </c>
      <c r="F94" s="257" t="s">
        <v>490</v>
      </c>
    </row>
    <row r="95" spans="1:6" x14ac:dyDescent="0.25">
      <c r="A95" s="243"/>
      <c r="B95" s="246">
        <v>20.2</v>
      </c>
      <c r="C95" s="247" t="s">
        <v>363</v>
      </c>
      <c r="D95" s="248" t="s">
        <v>362</v>
      </c>
      <c r="E95" s="241" t="s">
        <v>302</v>
      </c>
      <c r="F95" s="257" t="s">
        <v>490</v>
      </c>
    </row>
    <row r="96" spans="1:6" s="236" customFormat="1" x14ac:dyDescent="0.25">
      <c r="A96" s="243"/>
      <c r="B96" s="260" t="s">
        <v>10</v>
      </c>
      <c r="C96" s="261" t="s">
        <v>364</v>
      </c>
      <c r="D96" s="248"/>
      <c r="E96" s="241"/>
      <c r="F96" s="257"/>
    </row>
    <row r="97" spans="1:6" x14ac:dyDescent="0.25">
      <c r="A97" s="243"/>
      <c r="B97" s="260" t="s">
        <v>11</v>
      </c>
      <c r="C97" s="261" t="s">
        <v>365</v>
      </c>
      <c r="D97" s="248"/>
      <c r="E97" s="241"/>
      <c r="F97" s="257"/>
    </row>
    <row r="98" spans="1:6" x14ac:dyDescent="0.25">
      <c r="A98" s="243"/>
      <c r="B98" s="260" t="s">
        <v>12</v>
      </c>
      <c r="C98" s="261" t="s">
        <v>366</v>
      </c>
      <c r="D98" s="248"/>
      <c r="E98" s="241"/>
      <c r="F98" s="257"/>
    </row>
    <row r="99" spans="1:6" x14ac:dyDescent="0.25">
      <c r="A99" s="243"/>
      <c r="B99" s="260" t="s">
        <v>13</v>
      </c>
      <c r="C99" s="261" t="s">
        <v>367</v>
      </c>
      <c r="D99" s="248"/>
      <c r="E99" s="241"/>
      <c r="F99" s="257"/>
    </row>
    <row r="100" spans="1:6" ht="15" thickBot="1" x14ac:dyDescent="0.3">
      <c r="A100" s="249"/>
      <c r="B100" s="262"/>
      <c r="C100" s="263"/>
      <c r="D100" s="252"/>
      <c r="E100" s="253"/>
      <c r="F100" s="259"/>
    </row>
    <row r="101" spans="1:6" x14ac:dyDescent="0.25">
      <c r="C101" s="264"/>
      <c r="D101" s="264"/>
    </row>
    <row r="104" spans="1:6" x14ac:dyDescent="0.25">
      <c r="C104" s="236"/>
      <c r="D104" s="236"/>
    </row>
    <row r="107" spans="1:6" x14ac:dyDescent="0.25">
      <c r="C107" s="236"/>
      <c r="D107" s="236"/>
    </row>
    <row r="108" spans="1:6" x14ac:dyDescent="0.25">
      <c r="D108" s="265"/>
    </row>
    <row r="111" spans="1:6" x14ac:dyDescent="0.25">
      <c r="C111" s="236"/>
      <c r="D111" s="236"/>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4"/>
  <sheetViews>
    <sheetView showGridLines="0" zoomScaleNormal="100" zoomScaleSheetLayoutView="100" workbookViewId="0">
      <selection activeCell="B17" sqref="B17"/>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466</v>
      </c>
    </row>
    <row r="2" spans="2:6" ht="10.15" customHeight="1" thickBot="1" x14ac:dyDescent="0.3"/>
    <row r="3" spans="2:6" ht="12.75" thickBot="1" x14ac:dyDescent="0.3">
      <c r="B3" s="62" t="s">
        <v>69</v>
      </c>
      <c r="C3" s="7" t="s">
        <v>92</v>
      </c>
      <c r="D3" s="63" t="s">
        <v>93</v>
      </c>
    </row>
    <row r="4" spans="2:6" x14ac:dyDescent="0.2">
      <c r="B4" s="64" t="s">
        <v>95</v>
      </c>
      <c r="C4" s="64">
        <v>22</v>
      </c>
      <c r="D4" s="231">
        <v>3.4</v>
      </c>
    </row>
    <row r="5" spans="2:6" ht="12.75" thickBot="1" x14ac:dyDescent="0.25">
      <c r="B5" s="64" t="s">
        <v>96</v>
      </c>
      <c r="C5" s="64">
        <v>21</v>
      </c>
      <c r="D5" s="231">
        <v>3.3</v>
      </c>
    </row>
    <row r="6" spans="2:6" ht="12.75" thickBot="1" x14ac:dyDescent="0.3">
      <c r="B6" s="65" t="s">
        <v>97</v>
      </c>
      <c r="C6" s="71">
        <v>644</v>
      </c>
      <c r="D6" s="221">
        <v>100</v>
      </c>
    </row>
    <row r="8" spans="2:6" x14ac:dyDescent="0.25">
      <c r="B8" s="16" t="s">
        <v>467</v>
      </c>
      <c r="D8" s="4"/>
    </row>
    <row r="9" spans="2:6" ht="9.75" customHeight="1" thickBot="1" x14ac:dyDescent="0.3">
      <c r="D9" s="4"/>
    </row>
    <row r="10" spans="2:6" ht="12.75" thickBot="1" x14ac:dyDescent="0.3">
      <c r="B10" s="65" t="s">
        <v>98</v>
      </c>
      <c r="C10" s="21" t="s">
        <v>99</v>
      </c>
      <c r="D10" s="66" t="s">
        <v>100</v>
      </c>
      <c r="E10" s="21" t="s">
        <v>101</v>
      </c>
      <c r="F10" s="63" t="s">
        <v>93</v>
      </c>
    </row>
    <row r="11" spans="2:6" x14ac:dyDescent="0.25">
      <c r="B11" s="73" t="s">
        <v>468</v>
      </c>
      <c r="C11" s="418">
        <v>7</v>
      </c>
      <c r="D11" s="419">
        <v>53</v>
      </c>
      <c r="E11" s="420">
        <v>60</v>
      </c>
      <c r="F11" s="421">
        <v>9.3000000000000007</v>
      </c>
    </row>
    <row r="12" spans="2:6" x14ac:dyDescent="0.25">
      <c r="B12" s="67" t="s">
        <v>66</v>
      </c>
      <c r="C12" s="4">
        <v>14</v>
      </c>
      <c r="D12" s="74">
        <v>126</v>
      </c>
      <c r="E12" s="68">
        <v>140</v>
      </c>
      <c r="F12" s="232">
        <v>21.7</v>
      </c>
    </row>
    <row r="13" spans="2:6" x14ac:dyDescent="0.25">
      <c r="B13" s="67" t="s">
        <v>65</v>
      </c>
      <c r="C13" s="4">
        <v>4</v>
      </c>
      <c r="D13" s="74">
        <v>132</v>
      </c>
      <c r="E13" s="68">
        <v>136</v>
      </c>
      <c r="F13" s="232">
        <v>21.1</v>
      </c>
    </row>
    <row r="14" spans="2:6" x14ac:dyDescent="0.25">
      <c r="B14" s="67" t="s">
        <v>64</v>
      </c>
      <c r="C14" s="4">
        <v>4</v>
      </c>
      <c r="D14" s="74">
        <v>96</v>
      </c>
      <c r="E14" s="68">
        <v>100</v>
      </c>
      <c r="F14" s="232">
        <v>15.5</v>
      </c>
    </row>
    <row r="15" spans="2:6" x14ac:dyDescent="0.25">
      <c r="B15" s="67" t="s">
        <v>63</v>
      </c>
      <c r="C15" s="4">
        <v>0</v>
      </c>
      <c r="D15" s="74">
        <v>64</v>
      </c>
      <c r="E15" s="68">
        <v>64</v>
      </c>
      <c r="F15" s="232">
        <v>9.9</v>
      </c>
    </row>
    <row r="16" spans="2:6" x14ac:dyDescent="0.25">
      <c r="B16" s="67" t="s">
        <v>62</v>
      </c>
      <c r="C16" s="4">
        <v>1</v>
      </c>
      <c r="D16" s="74">
        <v>49</v>
      </c>
      <c r="E16" s="68">
        <v>50</v>
      </c>
      <c r="F16" s="232">
        <v>7.8</v>
      </c>
    </row>
    <row r="17" spans="2:7" x14ac:dyDescent="0.25">
      <c r="B17" s="67" t="s">
        <v>61</v>
      </c>
      <c r="C17" s="4">
        <v>1</v>
      </c>
      <c r="D17" s="74">
        <v>40</v>
      </c>
      <c r="E17" s="68">
        <v>41</v>
      </c>
      <c r="F17" s="232">
        <v>6.4</v>
      </c>
    </row>
    <row r="18" spans="2:7" x14ac:dyDescent="0.25">
      <c r="B18" s="67" t="s">
        <v>60</v>
      </c>
      <c r="C18" s="4">
        <v>2</v>
      </c>
      <c r="D18" s="74">
        <v>23</v>
      </c>
      <c r="E18" s="68">
        <v>25</v>
      </c>
      <c r="F18" s="232">
        <v>3.9</v>
      </c>
    </row>
    <row r="19" spans="2:7" x14ac:dyDescent="0.25">
      <c r="B19" s="67" t="s">
        <v>59</v>
      </c>
      <c r="C19" s="4">
        <v>0</v>
      </c>
      <c r="D19" s="74">
        <v>17</v>
      </c>
      <c r="E19" s="68">
        <v>17</v>
      </c>
      <c r="F19" s="232">
        <v>2.6</v>
      </c>
    </row>
    <row r="20" spans="2:7" x14ac:dyDescent="0.25">
      <c r="B20" s="67" t="s">
        <v>23</v>
      </c>
      <c r="C20" s="4">
        <v>1</v>
      </c>
      <c r="D20" s="74">
        <v>4</v>
      </c>
      <c r="E20" s="68">
        <v>5</v>
      </c>
      <c r="F20" s="232">
        <v>0.8</v>
      </c>
    </row>
    <row r="21" spans="2:7" x14ac:dyDescent="0.25">
      <c r="B21" s="67" t="s">
        <v>24</v>
      </c>
      <c r="C21" s="4">
        <v>0</v>
      </c>
      <c r="D21" s="74">
        <v>2</v>
      </c>
      <c r="E21" s="68">
        <v>2</v>
      </c>
      <c r="F21" s="232">
        <v>0.3</v>
      </c>
    </row>
    <row r="22" spans="2:7" x14ac:dyDescent="0.25">
      <c r="B22" s="67" t="s">
        <v>25</v>
      </c>
      <c r="C22" s="4">
        <v>0</v>
      </c>
      <c r="D22" s="74">
        <v>3</v>
      </c>
      <c r="E22" s="68">
        <v>3</v>
      </c>
      <c r="F22" s="232">
        <v>0.5</v>
      </c>
    </row>
    <row r="23" spans="2:7" x14ac:dyDescent="0.25">
      <c r="B23" s="67" t="s">
        <v>58</v>
      </c>
      <c r="C23" s="4">
        <v>0</v>
      </c>
      <c r="D23" s="74">
        <v>0</v>
      </c>
      <c r="E23" s="68">
        <v>0</v>
      </c>
      <c r="F23" s="232">
        <v>0</v>
      </c>
    </row>
    <row r="24" spans="2:7" x14ac:dyDescent="0.25">
      <c r="B24" s="67" t="s">
        <v>26</v>
      </c>
      <c r="C24" s="4">
        <v>0</v>
      </c>
      <c r="D24" s="74">
        <v>1</v>
      </c>
      <c r="E24" s="68">
        <v>1</v>
      </c>
      <c r="F24" s="232">
        <v>0.2</v>
      </c>
    </row>
    <row r="25" spans="2:7" ht="17.45" customHeight="1" thickBot="1" x14ac:dyDescent="0.3">
      <c r="B25" s="67" t="s">
        <v>102</v>
      </c>
      <c r="C25" s="4">
        <v>0</v>
      </c>
      <c r="D25" s="74">
        <v>0</v>
      </c>
      <c r="E25" s="68">
        <v>0</v>
      </c>
      <c r="F25" s="232">
        <v>0</v>
      </c>
    </row>
    <row r="26" spans="2:7" ht="12.75" thickBot="1" x14ac:dyDescent="0.3">
      <c r="B26" s="65" t="s">
        <v>97</v>
      </c>
      <c r="C26" s="75">
        <v>34</v>
      </c>
      <c r="D26" s="76">
        <v>610</v>
      </c>
      <c r="E26" s="77">
        <v>644</v>
      </c>
      <c r="F26" s="233">
        <v>100</v>
      </c>
    </row>
    <row r="27" spans="2:7" x14ac:dyDescent="0.25">
      <c r="B27" s="4" t="s">
        <v>119</v>
      </c>
    </row>
    <row r="29" spans="2:7" s="266" customFormat="1" x14ac:dyDescent="0.25">
      <c r="B29" s="16" t="s">
        <v>469</v>
      </c>
      <c r="C29" s="4"/>
      <c r="D29" s="14"/>
      <c r="E29" s="4"/>
      <c r="F29" s="4"/>
      <c r="G29" s="4"/>
    </row>
    <row r="30" spans="2:7" s="266" customFormat="1" ht="10.15" customHeight="1" thickBot="1" x14ac:dyDescent="0.3">
      <c r="B30" s="4"/>
      <c r="C30" s="4"/>
      <c r="D30" s="14"/>
      <c r="E30" s="4"/>
      <c r="F30" s="4"/>
      <c r="G30" s="4"/>
    </row>
    <row r="31" spans="2:7" s="266" customFormat="1" ht="12.75" thickBot="1" x14ac:dyDescent="0.3">
      <c r="B31" s="65" t="s">
        <v>120</v>
      </c>
      <c r="C31" s="7" t="s">
        <v>92</v>
      </c>
      <c r="D31" s="63" t="s">
        <v>93</v>
      </c>
      <c r="E31" s="4"/>
      <c r="F31" s="4"/>
      <c r="G31" s="4"/>
    </row>
    <row r="32" spans="2:7" s="266" customFormat="1" x14ac:dyDescent="0.25">
      <c r="B32" s="422" t="s">
        <v>491</v>
      </c>
      <c r="C32" s="229">
        <v>87</v>
      </c>
      <c r="D32" s="230">
        <v>13.5</v>
      </c>
      <c r="E32" s="4"/>
      <c r="F32" s="4"/>
      <c r="G32" s="4"/>
    </row>
    <row r="33" spans="1:10" s="266" customFormat="1" x14ac:dyDescent="0.25">
      <c r="B33" s="67" t="s">
        <v>121</v>
      </c>
      <c r="C33" s="225">
        <v>484</v>
      </c>
      <c r="D33" s="230">
        <v>75.2</v>
      </c>
      <c r="E33" s="4"/>
      <c r="F33" s="4"/>
      <c r="G33" s="4"/>
    </row>
    <row r="34" spans="1:10" s="266" customFormat="1" x14ac:dyDescent="0.25">
      <c r="B34" s="67" t="s">
        <v>122</v>
      </c>
      <c r="C34" s="225">
        <v>3</v>
      </c>
      <c r="D34" s="230">
        <v>0.5</v>
      </c>
      <c r="E34" s="4"/>
      <c r="F34" s="4"/>
      <c r="G34" s="4"/>
    </row>
    <row r="35" spans="1:10" s="266" customFormat="1" x14ac:dyDescent="0.25">
      <c r="B35" s="67" t="s">
        <v>123</v>
      </c>
      <c r="C35" s="225">
        <v>1</v>
      </c>
      <c r="D35" s="230">
        <v>0.2</v>
      </c>
      <c r="E35" s="4"/>
      <c r="F35" s="4"/>
      <c r="G35" s="4"/>
    </row>
    <row r="36" spans="1:10" s="266" customFormat="1" x14ac:dyDescent="0.25">
      <c r="B36" s="67" t="s">
        <v>124</v>
      </c>
      <c r="C36" s="225">
        <v>4</v>
      </c>
      <c r="D36" s="230">
        <v>0.6</v>
      </c>
      <c r="E36" s="4"/>
      <c r="F36" s="4"/>
      <c r="G36" s="4"/>
    </row>
    <row r="37" spans="1:10" s="266" customFormat="1" x14ac:dyDescent="0.25">
      <c r="B37" s="67" t="s">
        <v>125</v>
      </c>
      <c r="C37" s="225">
        <v>44</v>
      </c>
      <c r="D37" s="230">
        <v>6.8</v>
      </c>
      <c r="E37" s="4"/>
      <c r="F37" s="4"/>
      <c r="G37" s="4"/>
    </row>
    <row r="38" spans="1:10" s="266" customFormat="1" ht="19.149999999999999" customHeight="1" thickBot="1" x14ac:dyDescent="0.3">
      <c r="B38" s="67" t="s">
        <v>126</v>
      </c>
      <c r="C38" s="225">
        <v>21</v>
      </c>
      <c r="D38" s="230">
        <v>3.3</v>
      </c>
      <c r="E38" s="4"/>
      <c r="F38" s="4"/>
      <c r="G38" s="4"/>
    </row>
    <row r="39" spans="1:10" s="266" customFormat="1" ht="19.149999999999999" customHeight="1" thickBot="1" x14ac:dyDescent="0.3">
      <c r="B39" s="65" t="s">
        <v>97</v>
      </c>
      <c r="C39" s="220">
        <v>644</v>
      </c>
      <c r="D39" s="221">
        <v>100</v>
      </c>
      <c r="E39" s="4"/>
      <c r="F39" s="4"/>
      <c r="G39" s="4"/>
    </row>
    <row r="40" spans="1:10" x14ac:dyDescent="0.25">
      <c r="A40" s="266"/>
      <c r="B40" s="16"/>
      <c r="C40" s="387"/>
      <c r="D40" s="388"/>
      <c r="I40" s="266"/>
      <c r="J40" s="266"/>
    </row>
    <row r="41" spans="1:10" x14ac:dyDescent="0.25">
      <c r="B41" s="16" t="s">
        <v>470</v>
      </c>
      <c r="I41" s="266"/>
      <c r="J41" s="266"/>
    </row>
    <row r="42" spans="1:10" ht="12.6" customHeight="1" thickBot="1" x14ac:dyDescent="0.3">
      <c r="I42" s="266"/>
      <c r="J42" s="266"/>
    </row>
    <row r="43" spans="1:10" ht="12.75" thickBot="1" x14ac:dyDescent="0.3">
      <c r="B43" s="70" t="s">
        <v>127</v>
      </c>
      <c r="C43" s="7" t="s">
        <v>92</v>
      </c>
      <c r="D43" s="63" t="s">
        <v>93</v>
      </c>
      <c r="I43" s="266"/>
      <c r="J43" s="266"/>
    </row>
    <row r="44" spans="1:10" x14ac:dyDescent="0.25">
      <c r="B44" s="67" t="s">
        <v>128</v>
      </c>
      <c r="C44" s="4">
        <v>11</v>
      </c>
      <c r="D44" s="231">
        <v>1.7</v>
      </c>
      <c r="I44" s="266"/>
      <c r="J44" s="266"/>
    </row>
    <row r="45" spans="1:10" x14ac:dyDescent="0.25">
      <c r="B45" s="67" t="s">
        <v>129</v>
      </c>
      <c r="C45" s="4">
        <v>0</v>
      </c>
      <c r="D45" s="231">
        <v>0</v>
      </c>
      <c r="I45" s="266"/>
      <c r="J45" s="266"/>
    </row>
    <row r="46" spans="1:10" x14ac:dyDescent="0.25">
      <c r="B46" s="67" t="s">
        <v>130</v>
      </c>
      <c r="C46" s="4">
        <v>5</v>
      </c>
      <c r="D46" s="231">
        <v>0.8</v>
      </c>
      <c r="I46" s="266"/>
      <c r="J46" s="266"/>
    </row>
    <row r="47" spans="1:10" x14ac:dyDescent="0.25">
      <c r="B47" s="67" t="s">
        <v>131</v>
      </c>
      <c r="C47" s="4">
        <v>1</v>
      </c>
      <c r="D47" s="231">
        <v>0.2</v>
      </c>
      <c r="I47" s="266"/>
      <c r="J47" s="266"/>
    </row>
    <row r="48" spans="1:10" x14ac:dyDescent="0.25">
      <c r="B48" s="67" t="s">
        <v>132</v>
      </c>
      <c r="C48" s="4">
        <v>2</v>
      </c>
      <c r="D48" s="231">
        <v>0.3</v>
      </c>
      <c r="I48" s="266"/>
      <c r="J48" s="266"/>
    </row>
    <row r="49" spans="2:10" x14ac:dyDescent="0.25">
      <c r="B49" s="67" t="s">
        <v>133</v>
      </c>
      <c r="C49" s="4">
        <v>20</v>
      </c>
      <c r="D49" s="231">
        <v>3.1</v>
      </c>
      <c r="I49" s="266"/>
      <c r="J49" s="266"/>
    </row>
    <row r="50" spans="2:10" x14ac:dyDescent="0.25">
      <c r="B50" s="67" t="s">
        <v>134</v>
      </c>
      <c r="C50" s="4">
        <v>0</v>
      </c>
      <c r="D50" s="231">
        <v>0</v>
      </c>
    </row>
    <row r="51" spans="2:10" x14ac:dyDescent="0.25">
      <c r="B51" s="67" t="s">
        <v>135</v>
      </c>
      <c r="C51" s="4">
        <v>29</v>
      </c>
      <c r="D51" s="231">
        <v>4.5</v>
      </c>
    </row>
    <row r="52" spans="2:10" x14ac:dyDescent="0.25">
      <c r="B52" s="67" t="s">
        <v>136</v>
      </c>
      <c r="C52" s="4">
        <v>2</v>
      </c>
      <c r="D52" s="231">
        <v>0.3</v>
      </c>
    </row>
    <row r="53" spans="2:10" x14ac:dyDescent="0.25">
      <c r="B53" s="67" t="s">
        <v>137</v>
      </c>
      <c r="C53" s="4">
        <v>92</v>
      </c>
      <c r="D53" s="231">
        <v>14.3</v>
      </c>
    </row>
    <row r="54" spans="2:10" x14ac:dyDescent="0.25">
      <c r="B54" s="67" t="s">
        <v>138</v>
      </c>
      <c r="C54" s="4">
        <v>13</v>
      </c>
      <c r="D54" s="231">
        <v>2</v>
      </c>
    </row>
    <row r="55" spans="2:10" x14ac:dyDescent="0.25">
      <c r="B55" s="67" t="s">
        <v>139</v>
      </c>
      <c r="C55" s="4">
        <v>85</v>
      </c>
      <c r="D55" s="231">
        <v>13.2</v>
      </c>
    </row>
    <row r="56" spans="2:10" x14ac:dyDescent="0.25">
      <c r="B56" s="67" t="s">
        <v>140</v>
      </c>
      <c r="C56" s="4">
        <v>11</v>
      </c>
      <c r="D56" s="231">
        <v>1.7</v>
      </c>
    </row>
    <row r="57" spans="2:10" x14ac:dyDescent="0.25">
      <c r="B57" s="67" t="s">
        <v>141</v>
      </c>
      <c r="C57" s="4">
        <v>304</v>
      </c>
      <c r="D57" s="231">
        <v>47.2</v>
      </c>
    </row>
    <row r="58" spans="2:10" ht="15.6" customHeight="1" thickBot="1" x14ac:dyDescent="0.3">
      <c r="B58" s="67" t="s">
        <v>125</v>
      </c>
      <c r="C58" s="4">
        <v>69</v>
      </c>
      <c r="D58" s="231">
        <v>10.7</v>
      </c>
    </row>
    <row r="59" spans="2:10" ht="12.75" thickBot="1" x14ac:dyDescent="0.3">
      <c r="B59" s="65" t="s">
        <v>97</v>
      </c>
      <c r="C59" s="71">
        <v>644</v>
      </c>
      <c r="D59" s="221">
        <v>100</v>
      </c>
    </row>
    <row r="60" spans="2:10" ht="15.6" customHeight="1" x14ac:dyDescent="0.25"/>
    <row r="61" spans="2:10" ht="14.45" customHeight="1" x14ac:dyDescent="0.25">
      <c r="B61" s="471" t="s">
        <v>117</v>
      </c>
      <c r="C61" s="472"/>
      <c r="D61" s="472"/>
      <c r="E61" s="472"/>
      <c r="F61" s="472"/>
      <c r="G61" s="472"/>
    </row>
    <row r="62" spans="2:10" x14ac:dyDescent="0.25">
      <c r="B62" s="411"/>
      <c r="C62" s="412"/>
      <c r="D62" s="412"/>
      <c r="E62" s="412"/>
      <c r="F62" s="412"/>
      <c r="G62" s="412"/>
      <c r="H62" s="3"/>
    </row>
    <row r="63" spans="2:10" ht="15.6" customHeight="1" x14ac:dyDescent="0.25">
      <c r="B63" s="72" t="s">
        <v>80</v>
      </c>
      <c r="C63" s="2"/>
      <c r="D63" s="3"/>
      <c r="E63" s="3"/>
      <c r="F63" s="3"/>
      <c r="G63" s="3"/>
      <c r="H63" s="3"/>
    </row>
    <row r="64" spans="2:10" x14ac:dyDescent="0.25">
      <c r="B64" s="471" t="s">
        <v>118</v>
      </c>
      <c r="C64" s="472"/>
      <c r="D64" s="472"/>
      <c r="E64" s="472"/>
      <c r="F64" s="472"/>
      <c r="G64" s="472"/>
    </row>
  </sheetData>
  <mergeCells count="2">
    <mergeCell ref="B64:G64"/>
    <mergeCell ref="B61:G61"/>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showGridLines="0" zoomScaleNormal="100" zoomScaleSheetLayoutView="100" workbookViewId="0">
      <selection activeCell="C19" sqref="C19"/>
    </sheetView>
  </sheetViews>
  <sheetFormatPr defaultRowHeight="12" x14ac:dyDescent="0.25"/>
  <cols>
    <col min="1" max="1" width="2" style="20" customWidth="1"/>
    <col min="2" max="2" width="19.75" style="20" customWidth="1"/>
    <col min="3" max="3" width="11.5" style="20" customWidth="1"/>
    <col min="4" max="4" width="10.125" style="294" customWidth="1"/>
    <col min="5" max="5" width="8.625" style="20" customWidth="1"/>
    <col min="6" max="6" width="8.125" style="294" customWidth="1"/>
    <col min="7" max="7" width="12.75" style="293" customWidth="1"/>
    <col min="8" max="8" width="8.25" style="294"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3" t="s">
        <v>380</v>
      </c>
      <c r="H1" s="20"/>
    </row>
    <row r="2" spans="1:8" ht="12.75" thickBot="1" x14ac:dyDescent="0.3">
      <c r="H2" s="20"/>
    </row>
    <row r="3" spans="1:8" ht="18.600000000000001" customHeight="1" thickBot="1" x14ac:dyDescent="0.3">
      <c r="B3" s="295" t="s">
        <v>69</v>
      </c>
      <c r="C3" s="78" t="s">
        <v>142</v>
      </c>
      <c r="D3" s="296" t="s">
        <v>93</v>
      </c>
      <c r="F3" s="20"/>
      <c r="G3" s="20"/>
      <c r="H3" s="20"/>
    </row>
    <row r="4" spans="1:8" x14ac:dyDescent="0.2">
      <c r="B4" s="79" t="s">
        <v>72</v>
      </c>
      <c r="C4" s="297">
        <v>2696</v>
      </c>
      <c r="D4" s="298">
        <v>3.7</v>
      </c>
      <c r="E4" s="299"/>
      <c r="F4" s="300"/>
      <c r="G4" s="301"/>
      <c r="H4" s="20"/>
    </row>
    <row r="5" spans="1:8" ht="12.75" thickBot="1" x14ac:dyDescent="0.25">
      <c r="B5" s="79" t="s">
        <v>73</v>
      </c>
      <c r="C5" s="297">
        <v>3923</v>
      </c>
      <c r="D5" s="298">
        <v>5.4</v>
      </c>
      <c r="E5" s="299"/>
      <c r="F5" s="300"/>
      <c r="G5" s="301"/>
      <c r="H5" s="20"/>
    </row>
    <row r="6" spans="1:8" ht="14.45" customHeight="1" thickBot="1" x14ac:dyDescent="0.3">
      <c r="B6" s="80" t="s">
        <v>381</v>
      </c>
      <c r="C6" s="302">
        <v>72279</v>
      </c>
      <c r="D6" s="303">
        <v>100</v>
      </c>
      <c r="E6" s="299"/>
      <c r="F6" s="300"/>
      <c r="G6" s="299"/>
      <c r="H6" s="20"/>
    </row>
    <row r="7" spans="1:8" x14ac:dyDescent="0.25">
      <c r="B7" s="81"/>
      <c r="C7" s="82"/>
      <c r="D7" s="81"/>
      <c r="E7" s="82"/>
      <c r="F7" s="81"/>
      <c r="H7" s="20"/>
    </row>
    <row r="8" spans="1:8" x14ac:dyDescent="0.25">
      <c r="A8" s="294"/>
      <c r="B8" s="294"/>
      <c r="C8" s="294"/>
      <c r="E8" s="294"/>
      <c r="G8" s="294"/>
      <c r="H8" s="20"/>
    </row>
    <row r="9" spans="1:8" ht="24.4" customHeight="1" x14ac:dyDescent="0.25">
      <c r="B9" s="477" t="s">
        <v>382</v>
      </c>
      <c r="C9" s="478"/>
      <c r="D9" s="478"/>
      <c r="E9" s="478"/>
      <c r="F9" s="478"/>
      <c r="G9" s="478"/>
      <c r="H9" s="20"/>
    </row>
    <row r="10" spans="1:8" ht="12.75" thickBot="1" x14ac:dyDescent="0.3">
      <c r="F10" s="20"/>
      <c r="H10" s="20"/>
    </row>
    <row r="11" spans="1:8" ht="17.25" customHeight="1" thickBot="1" x14ac:dyDescent="0.3">
      <c r="B11" s="304" t="s">
        <v>69</v>
      </c>
      <c r="C11" s="78" t="s">
        <v>142</v>
      </c>
      <c r="D11" s="296" t="s">
        <v>93</v>
      </c>
      <c r="F11" s="20"/>
      <c r="H11" s="20"/>
    </row>
    <row r="12" spans="1:8" x14ac:dyDescent="0.2">
      <c r="B12" s="79" t="s">
        <v>72</v>
      </c>
      <c r="C12" s="305">
        <v>3473</v>
      </c>
      <c r="D12" s="307">
        <v>3.7</v>
      </c>
      <c r="E12" s="306"/>
      <c r="F12" s="300"/>
      <c r="G12" s="301"/>
      <c r="H12" s="20"/>
    </row>
    <row r="13" spans="1:8" ht="12.75" thickBot="1" x14ac:dyDescent="0.25">
      <c r="B13" s="79" t="s">
        <v>73</v>
      </c>
      <c r="C13" s="305">
        <v>5282</v>
      </c>
      <c r="D13" s="308">
        <v>5.6</v>
      </c>
      <c r="E13" s="306"/>
      <c r="F13" s="300"/>
      <c r="G13" s="301"/>
      <c r="H13" s="20"/>
    </row>
    <row r="14" spans="1:8" ht="17.25" customHeight="1" thickBot="1" x14ac:dyDescent="0.3">
      <c r="B14" s="80" t="s">
        <v>381</v>
      </c>
      <c r="C14" s="309">
        <v>94508</v>
      </c>
      <c r="D14" s="310">
        <v>100</v>
      </c>
      <c r="E14" s="306"/>
      <c r="F14" s="300"/>
      <c r="G14" s="311"/>
      <c r="H14" s="20"/>
    </row>
    <row r="15" spans="1:8" x14ac:dyDescent="0.2">
      <c r="B15" s="83"/>
      <c r="C15" s="312"/>
      <c r="F15" s="20"/>
    </row>
    <row r="16" spans="1:8" x14ac:dyDescent="0.25">
      <c r="B16" s="20" t="s">
        <v>383</v>
      </c>
      <c r="F16" s="20"/>
    </row>
    <row r="17" spans="1:9" x14ac:dyDescent="0.25">
      <c r="B17" s="20" t="s">
        <v>143</v>
      </c>
    </row>
    <row r="19" spans="1:9" ht="15" customHeight="1" x14ac:dyDescent="0.25">
      <c r="B19" s="84" t="s">
        <v>80</v>
      </c>
      <c r="C19" s="313"/>
      <c r="D19" s="314"/>
      <c r="E19" s="314"/>
      <c r="F19" s="314"/>
      <c r="G19" s="314"/>
      <c r="H19" s="314"/>
    </row>
    <row r="20" spans="1:9" ht="30.75" customHeight="1" x14ac:dyDescent="0.25">
      <c r="A20" s="315">
        <v>1</v>
      </c>
      <c r="B20" s="479" t="s">
        <v>384</v>
      </c>
      <c r="C20" s="479"/>
      <c r="D20" s="479"/>
      <c r="E20" s="479"/>
      <c r="F20" s="479"/>
      <c r="G20" s="292"/>
      <c r="H20" s="292"/>
      <c r="I20" s="292"/>
    </row>
    <row r="21" spans="1:9" ht="21" customHeight="1" x14ac:dyDescent="0.25">
      <c r="A21" s="315">
        <v>2</v>
      </c>
      <c r="B21" s="480" t="s">
        <v>144</v>
      </c>
      <c r="C21" s="481"/>
      <c r="D21" s="481"/>
      <c r="E21" s="481"/>
      <c r="F21" s="481"/>
      <c r="G21" s="481"/>
      <c r="H21" s="316"/>
      <c r="I21" s="315"/>
    </row>
    <row r="22" spans="1:9" ht="41.1" customHeight="1" x14ac:dyDescent="0.25">
      <c r="A22" s="85"/>
      <c r="B22" s="479"/>
      <c r="C22" s="479"/>
      <c r="D22" s="479"/>
      <c r="E22" s="479"/>
      <c r="F22" s="479"/>
      <c r="G22" s="479"/>
      <c r="H22" s="479"/>
      <c r="I22" s="479"/>
    </row>
    <row r="23" spans="1:9" ht="9.1999999999999993" customHeight="1" x14ac:dyDescent="0.25">
      <c r="B23" s="476"/>
      <c r="C23" s="476"/>
      <c r="D23" s="476"/>
      <c r="E23" s="476"/>
      <c r="F23" s="476"/>
    </row>
    <row r="25" spans="1:9" ht="39.75" customHeight="1" x14ac:dyDescent="0.25">
      <c r="D25" s="20"/>
      <c r="F25" s="20"/>
    </row>
  </sheetData>
  <mergeCells count="6">
    <mergeCell ref="B23:F23"/>
    <mergeCell ref="B9:G9"/>
    <mergeCell ref="B20:F20"/>
    <mergeCell ref="B21:G21"/>
    <mergeCell ref="B22:F22"/>
    <mergeCell ref="G22:I22"/>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B14" sqref="B14:H14"/>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483</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84" t="s">
        <v>385</v>
      </c>
      <c r="C3" s="486" t="s">
        <v>386</v>
      </c>
      <c r="D3" s="487"/>
      <c r="E3" s="467" t="s">
        <v>387</v>
      </c>
      <c r="F3" s="488"/>
      <c r="G3" s="467" t="s">
        <v>388</v>
      </c>
      <c r="H3" s="487"/>
      <c r="I3" s="4"/>
      <c r="J3" s="4"/>
      <c r="K3" s="4"/>
      <c r="L3" s="4"/>
      <c r="M3" s="4"/>
      <c r="N3" s="4"/>
      <c r="O3" s="4"/>
      <c r="P3" s="4"/>
      <c r="Q3" s="4"/>
      <c r="R3" s="4"/>
    </row>
    <row r="4" spans="1:40" ht="12.75" thickBot="1" x14ac:dyDescent="0.3">
      <c r="A4" s="4"/>
      <c r="B4" s="485"/>
      <c r="C4" s="317" t="s">
        <v>82</v>
      </c>
      <c r="D4" s="318" t="s">
        <v>85</v>
      </c>
      <c r="E4" s="319" t="s">
        <v>82</v>
      </c>
      <c r="F4" s="320" t="s">
        <v>85</v>
      </c>
      <c r="G4" s="319" t="s">
        <v>82</v>
      </c>
      <c r="H4" s="318" t="s">
        <v>85</v>
      </c>
      <c r="I4" s="4"/>
      <c r="J4" s="4"/>
      <c r="K4" s="4"/>
      <c r="L4" s="4"/>
      <c r="M4" s="4"/>
      <c r="N4" s="4"/>
      <c r="O4" s="4"/>
      <c r="P4" s="4"/>
      <c r="Q4" s="4"/>
      <c r="R4" s="4"/>
    </row>
    <row r="5" spans="1:40" x14ac:dyDescent="0.25">
      <c r="A5" s="4"/>
      <c r="B5" s="67" t="s">
        <v>79</v>
      </c>
      <c r="C5" s="323" t="s">
        <v>472</v>
      </c>
      <c r="D5" s="322" t="s">
        <v>473</v>
      </c>
      <c r="E5" s="323" t="s">
        <v>476</v>
      </c>
      <c r="F5" s="322" t="s">
        <v>477</v>
      </c>
      <c r="G5" s="321" t="s">
        <v>480</v>
      </c>
      <c r="H5" s="322" t="s">
        <v>438</v>
      </c>
      <c r="I5" s="4"/>
      <c r="J5" s="4"/>
      <c r="K5" s="4"/>
      <c r="L5" s="4"/>
      <c r="M5" s="4"/>
      <c r="N5" s="4"/>
      <c r="O5" s="4"/>
      <c r="P5" s="4"/>
      <c r="Q5" s="4"/>
      <c r="R5" s="4"/>
    </row>
    <row r="6" spans="1:40" ht="12.75" thickBot="1" x14ac:dyDescent="0.3">
      <c r="A6" s="4"/>
      <c r="B6" s="67" t="s">
        <v>78</v>
      </c>
      <c r="C6" s="323" t="s">
        <v>437</v>
      </c>
      <c r="D6" s="322" t="s">
        <v>474</v>
      </c>
      <c r="E6" s="323" t="s">
        <v>478</v>
      </c>
      <c r="F6" s="322" t="s">
        <v>471</v>
      </c>
      <c r="G6" s="321" t="s">
        <v>481</v>
      </c>
      <c r="H6" s="322" t="s">
        <v>440</v>
      </c>
      <c r="I6" s="4"/>
      <c r="J6" s="4"/>
      <c r="K6" s="4"/>
      <c r="L6" s="4"/>
      <c r="M6" s="4"/>
      <c r="N6" s="4"/>
      <c r="O6" s="4"/>
      <c r="P6" s="4"/>
      <c r="Q6" s="4"/>
      <c r="R6" s="4"/>
    </row>
    <row r="7" spans="1:40" ht="12.75" thickBot="1" x14ac:dyDescent="0.3">
      <c r="A7" s="4"/>
      <c r="B7" s="65" t="s">
        <v>389</v>
      </c>
      <c r="C7" s="324" t="s">
        <v>475</v>
      </c>
      <c r="D7" s="325">
        <v>100</v>
      </c>
      <c r="E7" s="326" t="s">
        <v>479</v>
      </c>
      <c r="F7" s="325" t="s">
        <v>439</v>
      </c>
      <c r="G7" s="327" t="s">
        <v>482</v>
      </c>
      <c r="H7" s="325" t="s">
        <v>439</v>
      </c>
      <c r="I7" s="4"/>
      <c r="J7" s="4"/>
      <c r="K7" s="4"/>
      <c r="L7" s="4"/>
      <c r="M7" s="4"/>
      <c r="N7" s="4"/>
      <c r="O7" s="4"/>
      <c r="P7" s="4"/>
      <c r="Q7" s="4"/>
      <c r="R7" s="4"/>
    </row>
    <row r="8" spans="1:40" x14ac:dyDescent="0.25">
      <c r="A8" s="4"/>
      <c r="B8" s="1"/>
      <c r="C8" s="86"/>
      <c r="D8" s="328"/>
      <c r="E8" s="86"/>
      <c r="F8" s="329"/>
      <c r="G8" s="86"/>
      <c r="H8" s="329"/>
      <c r="I8" s="4"/>
      <c r="J8" s="4"/>
      <c r="K8" s="4"/>
      <c r="L8" s="4"/>
      <c r="M8" s="4"/>
      <c r="N8" s="4"/>
      <c r="O8" s="4"/>
      <c r="P8" s="4"/>
      <c r="Q8" s="4"/>
      <c r="R8" s="4"/>
    </row>
    <row r="9" spans="1:40" x14ac:dyDescent="0.25">
      <c r="A9" s="4"/>
      <c r="B9" s="4"/>
      <c r="C9" s="4"/>
      <c r="D9" s="4"/>
      <c r="E9" s="4"/>
      <c r="F9" s="4"/>
      <c r="G9" s="4"/>
      <c r="H9" s="4"/>
      <c r="I9" s="4"/>
      <c r="J9" s="4"/>
      <c r="K9" s="4"/>
      <c r="L9" s="4"/>
      <c r="M9" s="4"/>
      <c r="N9" s="4"/>
      <c r="O9" s="4"/>
      <c r="P9" s="4"/>
      <c r="Q9" s="4"/>
      <c r="R9" s="4"/>
    </row>
    <row r="10" spans="1:40" s="12" customFormat="1" ht="16.350000000000001" customHeight="1" x14ac:dyDescent="0.25">
      <c r="A10" s="19"/>
      <c r="B10" s="19" t="s">
        <v>390</v>
      </c>
      <c r="C10" s="19"/>
      <c r="D10" s="19"/>
      <c r="E10" s="19"/>
      <c r="F10" s="19"/>
      <c r="G10" s="19"/>
      <c r="H10" s="19"/>
      <c r="I10" s="19"/>
    </row>
    <row r="11" spans="1:40" s="12" customFormat="1" ht="9.1999999999999993" customHeight="1" x14ac:dyDescent="0.25">
      <c r="A11" s="19"/>
      <c r="B11" s="19"/>
      <c r="C11" s="19"/>
      <c r="D11" s="19"/>
      <c r="E11" s="19"/>
      <c r="F11" s="19"/>
      <c r="G11" s="19"/>
      <c r="H11" s="19"/>
      <c r="I11" s="19"/>
    </row>
    <row r="12" spans="1:40" s="12" customFormat="1" ht="14.45" customHeight="1" x14ac:dyDescent="0.25">
      <c r="A12" s="19"/>
      <c r="B12" s="84" t="s">
        <v>80</v>
      </c>
      <c r="C12" s="330"/>
      <c r="D12" s="331"/>
      <c r="E12" s="331"/>
      <c r="F12" s="331"/>
      <c r="G12" s="331"/>
      <c r="H12" s="331"/>
      <c r="I12" s="19"/>
    </row>
    <row r="13" spans="1:40" s="12" customFormat="1" ht="26.25" customHeight="1" x14ac:dyDescent="0.25">
      <c r="A13" s="423">
        <v>1</v>
      </c>
      <c r="B13" s="479" t="s">
        <v>391</v>
      </c>
      <c r="C13" s="479"/>
      <c r="D13" s="479"/>
      <c r="E13" s="479"/>
      <c r="F13" s="479"/>
      <c r="G13" s="479"/>
      <c r="H13" s="479"/>
      <c r="I13" s="19"/>
    </row>
    <row r="14" spans="1:40" s="12" customFormat="1" x14ac:dyDescent="0.25">
      <c r="A14" s="19">
        <v>2</v>
      </c>
      <c r="B14" s="482" t="s">
        <v>392</v>
      </c>
      <c r="C14" s="483"/>
      <c r="D14" s="483"/>
      <c r="E14" s="483"/>
      <c r="F14" s="483"/>
      <c r="G14" s="483"/>
      <c r="H14" s="483"/>
      <c r="I14" s="19"/>
    </row>
    <row r="15" spans="1:40" x14ac:dyDescent="0.25">
      <c r="A15" s="4">
        <v>3</v>
      </c>
      <c r="B15" s="332" t="s">
        <v>393</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B17" sqref="B17:I17"/>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94" t="s">
        <v>484</v>
      </c>
      <c r="C1" s="494"/>
      <c r="D1" s="494"/>
      <c r="E1" s="494"/>
      <c r="F1" s="494"/>
      <c r="G1" s="494"/>
    </row>
    <row r="2" spans="2:9" ht="12" customHeight="1" thickBot="1" x14ac:dyDescent="0.3">
      <c r="B2" s="203"/>
      <c r="C2" s="203"/>
    </row>
    <row r="3" spans="2:9" ht="14.45" customHeight="1" x14ac:dyDescent="0.25">
      <c r="B3" s="495" t="s">
        <v>238</v>
      </c>
      <c r="C3" s="496"/>
      <c r="D3" s="501" t="s">
        <v>266</v>
      </c>
      <c r="E3" s="502"/>
      <c r="F3" s="502"/>
      <c r="G3" s="503"/>
    </row>
    <row r="4" spans="2:9" ht="12" customHeight="1" x14ac:dyDescent="0.25">
      <c r="B4" s="497"/>
      <c r="C4" s="498"/>
      <c r="D4" s="504">
        <v>1</v>
      </c>
      <c r="E4" s="505"/>
      <c r="F4" s="505">
        <v>2</v>
      </c>
      <c r="G4" s="506"/>
    </row>
    <row r="5" spans="2:9" ht="16.899999999999999" customHeight="1" thickBot="1" x14ac:dyDescent="0.3">
      <c r="B5" s="499"/>
      <c r="C5" s="500"/>
      <c r="D5" s="204" t="s">
        <v>82</v>
      </c>
      <c r="E5" s="205" t="s">
        <v>83</v>
      </c>
      <c r="F5" s="206" t="s">
        <v>82</v>
      </c>
      <c r="G5" s="207" t="s">
        <v>83</v>
      </c>
    </row>
    <row r="6" spans="2:9" ht="13.15" customHeight="1" x14ac:dyDescent="0.25">
      <c r="B6" s="490" t="s">
        <v>78</v>
      </c>
      <c r="C6" s="491"/>
      <c r="D6" s="208">
        <v>8500</v>
      </c>
      <c r="E6" s="209">
        <v>3.6</v>
      </c>
      <c r="F6" s="210">
        <v>9800</v>
      </c>
      <c r="G6" s="211">
        <v>4.8</v>
      </c>
    </row>
    <row r="7" spans="2:9" ht="13.15" customHeight="1" thickBot="1" x14ac:dyDescent="0.3">
      <c r="B7" s="490" t="s">
        <v>79</v>
      </c>
      <c r="C7" s="491"/>
      <c r="D7" s="212">
        <v>10200</v>
      </c>
      <c r="E7" s="213">
        <v>4.3</v>
      </c>
      <c r="F7" s="210">
        <v>9200</v>
      </c>
      <c r="G7" s="211">
        <v>4.5</v>
      </c>
    </row>
    <row r="8" spans="2:9" ht="13.15" customHeight="1" thickBot="1" x14ac:dyDescent="0.3">
      <c r="B8" s="492" t="s">
        <v>237</v>
      </c>
      <c r="C8" s="493"/>
      <c r="D8" s="214">
        <v>238800</v>
      </c>
      <c r="E8" s="215">
        <v>100</v>
      </c>
      <c r="F8" s="216">
        <v>203400</v>
      </c>
      <c r="G8" s="217">
        <v>100</v>
      </c>
    </row>
    <row r="9" spans="2:9" ht="12" customHeight="1" x14ac:dyDescent="0.25"/>
    <row r="10" spans="2:9" ht="12" customHeight="1" x14ac:dyDescent="0.25">
      <c r="B10" s="203" t="s">
        <v>74</v>
      </c>
      <c r="C10" s="203"/>
      <c r="D10" s="203"/>
    </row>
    <row r="11" spans="2:9" ht="12" customHeight="1" x14ac:dyDescent="0.25">
      <c r="B11" s="203"/>
      <c r="C11" s="203"/>
      <c r="D11" s="203"/>
    </row>
    <row r="12" spans="2:9" ht="13.9" customHeight="1" x14ac:dyDescent="0.25">
      <c r="B12" s="366" t="s">
        <v>75</v>
      </c>
      <c r="C12" s="366"/>
      <c r="D12" s="366"/>
    </row>
    <row r="13" spans="2:9" ht="13.9" customHeight="1" x14ac:dyDescent="0.25">
      <c r="B13" s="367" t="s">
        <v>265</v>
      </c>
      <c r="C13" s="366"/>
      <c r="D13" s="366"/>
    </row>
    <row r="14" spans="2:9" ht="13.9" customHeight="1" x14ac:dyDescent="0.25">
      <c r="B14" s="367" t="s">
        <v>236</v>
      </c>
      <c r="C14" s="378"/>
      <c r="D14" s="378"/>
      <c r="E14" s="378"/>
      <c r="F14" s="378"/>
      <c r="G14" s="378"/>
    </row>
    <row r="15" spans="2:9" ht="28.5" customHeight="1" x14ac:dyDescent="0.25">
      <c r="B15" s="470" t="s">
        <v>443</v>
      </c>
      <c r="C15" s="470"/>
      <c r="D15" s="470"/>
      <c r="E15" s="470"/>
      <c r="F15" s="470"/>
      <c r="G15" s="470"/>
      <c r="H15" s="470"/>
      <c r="I15" s="470"/>
    </row>
    <row r="16" spans="2:9" ht="15" customHeight="1" x14ac:dyDescent="0.25">
      <c r="B16" s="489" t="s">
        <v>264</v>
      </c>
      <c r="C16" s="489"/>
      <c r="D16" s="489"/>
      <c r="E16" s="489"/>
      <c r="F16" s="489"/>
      <c r="G16" s="489"/>
      <c r="H16" s="489"/>
      <c r="I16" s="489"/>
    </row>
    <row r="17" spans="2:9" ht="48.75" customHeight="1" x14ac:dyDescent="0.25">
      <c r="B17" s="489" t="s">
        <v>444</v>
      </c>
      <c r="C17" s="489"/>
      <c r="D17" s="489"/>
      <c r="E17" s="489"/>
      <c r="F17" s="489"/>
      <c r="G17" s="489"/>
      <c r="H17" s="489"/>
      <c r="I17" s="489"/>
    </row>
    <row r="18" spans="2:9" ht="13.9" customHeight="1" x14ac:dyDescent="0.25">
      <c r="B18" s="368" t="s">
        <v>368</v>
      </c>
      <c r="C18" s="398"/>
      <c r="D18" s="218"/>
      <c r="E18" s="218"/>
      <c r="F18" s="218"/>
      <c r="G18" s="218"/>
    </row>
    <row r="19" spans="2:9" ht="13.9" customHeight="1" x14ac:dyDescent="0.25">
      <c r="B19" s="366"/>
      <c r="C19" s="398"/>
      <c r="D19" s="378"/>
      <c r="E19" s="378"/>
      <c r="F19" s="378"/>
      <c r="G19" s="378"/>
    </row>
    <row r="20" spans="2:9" x14ac:dyDescent="0.25">
      <c r="B20" s="203"/>
      <c r="C20" s="203"/>
      <c r="D20" s="203"/>
    </row>
    <row r="21" spans="2:9" x14ac:dyDescent="0.25">
      <c r="B21" s="18"/>
      <c r="C21" s="18"/>
      <c r="D21" s="18"/>
      <c r="E21" s="18"/>
      <c r="F21" s="18"/>
      <c r="G21" s="18"/>
    </row>
  </sheetData>
  <mergeCells count="11">
    <mergeCell ref="B1:G1"/>
    <mergeCell ref="B3:C5"/>
    <mergeCell ref="D3:G3"/>
    <mergeCell ref="D4:E4"/>
    <mergeCell ref="F4:G4"/>
    <mergeCell ref="B6:C6"/>
    <mergeCell ref="B15:I15"/>
    <mergeCell ref="B16:I16"/>
    <mergeCell ref="B17:I17"/>
    <mergeCell ref="B7:C7"/>
    <mergeCell ref="B8:C8"/>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election activeCell="B20" sqref="B20"/>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24" t="s">
        <v>485</v>
      </c>
    </row>
    <row r="2" spans="2:6" ht="8.4499999999999993" customHeight="1" thickBot="1" x14ac:dyDescent="0.3">
      <c r="B2" s="16"/>
    </row>
    <row r="3" spans="2:6" ht="12.75" thickBot="1" x14ac:dyDescent="0.25">
      <c r="B3" s="62" t="s">
        <v>69</v>
      </c>
      <c r="C3" s="410" t="s">
        <v>92</v>
      </c>
      <c r="D3" s="87" t="s">
        <v>93</v>
      </c>
      <c r="F3" s="389"/>
    </row>
    <row r="4" spans="2:6" x14ac:dyDescent="0.2">
      <c r="B4" s="64" t="s">
        <v>95</v>
      </c>
      <c r="C4" s="2">
        <v>9</v>
      </c>
      <c r="D4" s="88">
        <v>2.5</v>
      </c>
      <c r="F4" s="389"/>
    </row>
    <row r="5" spans="2:6" ht="12.75" thickBot="1" x14ac:dyDescent="0.25">
      <c r="B5" s="64" t="s">
        <v>96</v>
      </c>
      <c r="C5" s="2">
        <v>21</v>
      </c>
      <c r="D5" s="88">
        <v>5.8</v>
      </c>
      <c r="F5" s="389"/>
    </row>
    <row r="6" spans="2:6" ht="12.75" thickBot="1" x14ac:dyDescent="0.3">
      <c r="B6" s="80" t="s">
        <v>97</v>
      </c>
      <c r="C6" s="410">
        <v>359</v>
      </c>
      <c r="D6" s="87">
        <v>100</v>
      </c>
    </row>
    <row r="9" spans="2:6" x14ac:dyDescent="0.25">
      <c r="B9" s="16" t="s">
        <v>486</v>
      </c>
      <c r="C9" s="2"/>
      <c r="D9" s="89"/>
    </row>
    <row r="10" spans="2:6" ht="12.75" thickBot="1" x14ac:dyDescent="0.3">
      <c r="C10" s="2"/>
      <c r="D10" s="89"/>
    </row>
    <row r="11" spans="2:6" ht="12.75" thickBot="1" x14ac:dyDescent="0.3">
      <c r="B11" s="65" t="s">
        <v>146</v>
      </c>
      <c r="C11" s="410" t="s">
        <v>92</v>
      </c>
      <c r="D11" s="87" t="s">
        <v>93</v>
      </c>
    </row>
    <row r="12" spans="2:6" x14ac:dyDescent="0.25">
      <c r="B12" s="67" t="s">
        <v>147</v>
      </c>
      <c r="C12" s="2">
        <v>250</v>
      </c>
      <c r="D12" s="88">
        <v>69.599999999999994</v>
      </c>
    </row>
    <row r="13" spans="2:6" ht="12.75" thickBot="1" x14ac:dyDescent="0.3">
      <c r="B13" s="67" t="s">
        <v>148</v>
      </c>
      <c r="C13" s="2">
        <v>109</v>
      </c>
      <c r="D13" s="88">
        <v>30.4</v>
      </c>
    </row>
    <row r="14" spans="2:6" ht="12.75" thickBot="1" x14ac:dyDescent="0.3">
      <c r="B14" s="80" t="s">
        <v>97</v>
      </c>
      <c r="C14" s="410">
        <v>359</v>
      </c>
      <c r="D14" s="87">
        <v>100</v>
      </c>
    </row>
    <row r="15" spans="2:6" x14ac:dyDescent="0.25">
      <c r="C15" s="2"/>
      <c r="D15" s="89"/>
    </row>
    <row r="16" spans="2:6" x14ac:dyDescent="0.25">
      <c r="C16" s="2"/>
      <c r="D16" s="89"/>
    </row>
    <row r="17" spans="2:4" x14ac:dyDescent="0.25">
      <c r="B17" s="16" t="s">
        <v>487</v>
      </c>
      <c r="C17" s="2"/>
      <c r="D17" s="89"/>
    </row>
    <row r="18" spans="2:4" ht="12.75" thickBot="1" x14ac:dyDescent="0.3">
      <c r="C18" s="2"/>
      <c r="D18" s="89"/>
    </row>
    <row r="19" spans="2:4" ht="12.75" thickBot="1" x14ac:dyDescent="0.3">
      <c r="B19" s="65" t="s">
        <v>149</v>
      </c>
      <c r="C19" s="410" t="s">
        <v>92</v>
      </c>
      <c r="D19" s="87" t="s">
        <v>93</v>
      </c>
    </row>
    <row r="20" spans="2:4" x14ac:dyDescent="0.25">
      <c r="B20" s="67" t="s">
        <v>150</v>
      </c>
      <c r="C20" s="90">
        <v>242</v>
      </c>
      <c r="D20" s="88">
        <v>67.400000000000006</v>
      </c>
    </row>
    <row r="21" spans="2:4" x14ac:dyDescent="0.25">
      <c r="B21" s="67" t="s">
        <v>106</v>
      </c>
      <c r="C21" s="90">
        <v>36</v>
      </c>
      <c r="D21" s="88">
        <v>10</v>
      </c>
    </row>
    <row r="22" spans="2:4" x14ac:dyDescent="0.25">
      <c r="B22" s="67" t="s">
        <v>151</v>
      </c>
      <c r="C22" s="90">
        <v>4</v>
      </c>
      <c r="D22" s="88">
        <v>1.1000000000000001</v>
      </c>
    </row>
    <row r="23" spans="2:4" x14ac:dyDescent="0.25">
      <c r="B23" s="67" t="s">
        <v>152</v>
      </c>
      <c r="C23" s="90">
        <v>27</v>
      </c>
      <c r="D23" s="88">
        <v>7.5</v>
      </c>
    </row>
    <row r="24" spans="2:4" x14ac:dyDescent="0.25">
      <c r="B24" s="67" t="s">
        <v>153</v>
      </c>
      <c r="C24" s="90">
        <v>1</v>
      </c>
      <c r="D24" s="88">
        <v>0.3</v>
      </c>
    </row>
    <row r="25" spans="2:4" x14ac:dyDescent="0.25">
      <c r="B25" s="67" t="s">
        <v>154</v>
      </c>
      <c r="C25" s="90">
        <v>8</v>
      </c>
      <c r="D25" s="88">
        <v>2.2000000000000002</v>
      </c>
    </row>
    <row r="26" spans="2:4" x14ac:dyDescent="0.25">
      <c r="B26" s="390" t="s">
        <v>125</v>
      </c>
      <c r="C26" s="91">
        <v>0</v>
      </c>
      <c r="D26" s="92">
        <v>0</v>
      </c>
    </row>
    <row r="27" spans="2:4" ht="12.75" thickBot="1" x14ac:dyDescent="0.3">
      <c r="B27" s="67" t="s">
        <v>155</v>
      </c>
      <c r="C27" s="93">
        <v>41</v>
      </c>
      <c r="D27" s="88">
        <v>11.4</v>
      </c>
    </row>
    <row r="28" spans="2:4" ht="12.75" thickBot="1" x14ac:dyDescent="0.3">
      <c r="B28" s="80" t="s">
        <v>97</v>
      </c>
      <c r="C28" s="94">
        <v>359</v>
      </c>
      <c r="D28" s="95">
        <v>100</v>
      </c>
    </row>
    <row r="29" spans="2:4" x14ac:dyDescent="0.25">
      <c r="C29" s="2"/>
      <c r="D29" s="89"/>
    </row>
    <row r="30" spans="2:4" x14ac:dyDescent="0.25">
      <c r="C30" s="2"/>
      <c r="D30" s="89"/>
    </row>
    <row r="31" spans="2:4" x14ac:dyDescent="0.25">
      <c r="B31" s="16" t="s">
        <v>488</v>
      </c>
      <c r="C31" s="2"/>
      <c r="D31" s="89"/>
    </row>
    <row r="32" spans="2:4" ht="12.75" thickBot="1" x14ac:dyDescent="0.3">
      <c r="B32" s="16"/>
      <c r="C32" s="2"/>
      <c r="D32" s="89"/>
    </row>
    <row r="33" spans="2:4" ht="12.75" thickBot="1" x14ac:dyDescent="0.3">
      <c r="B33" s="65" t="s">
        <v>156</v>
      </c>
      <c r="C33" s="410" t="s">
        <v>157</v>
      </c>
      <c r="D33" s="87" t="s">
        <v>93</v>
      </c>
    </row>
    <row r="34" spans="2:4" x14ac:dyDescent="0.25">
      <c r="B34" s="67" t="s">
        <v>158</v>
      </c>
      <c r="C34" s="2">
        <v>33</v>
      </c>
      <c r="D34" s="88">
        <v>9.1999999999999993</v>
      </c>
    </row>
    <row r="35" spans="2:4" x14ac:dyDescent="0.25">
      <c r="B35" s="67" t="s">
        <v>159</v>
      </c>
      <c r="C35" s="2">
        <v>12</v>
      </c>
      <c r="D35" s="88">
        <v>3.3</v>
      </c>
    </row>
    <row r="36" spans="2:4" x14ac:dyDescent="0.25">
      <c r="B36" s="67" t="s">
        <v>160</v>
      </c>
      <c r="C36" s="2">
        <v>2</v>
      </c>
      <c r="D36" s="88">
        <v>0.6</v>
      </c>
    </row>
    <row r="37" spans="2:4" x14ac:dyDescent="0.25">
      <c r="B37" s="67" t="s">
        <v>161</v>
      </c>
      <c r="C37" s="2">
        <v>4</v>
      </c>
      <c r="D37" s="88">
        <v>1.1000000000000001</v>
      </c>
    </row>
    <row r="38" spans="2:4" x14ac:dyDescent="0.25">
      <c r="B38" s="67" t="s">
        <v>162</v>
      </c>
      <c r="C38" s="2">
        <v>265</v>
      </c>
      <c r="D38" s="88">
        <v>73.8</v>
      </c>
    </row>
    <row r="39" spans="2:4" x14ac:dyDescent="0.25">
      <c r="B39" s="67" t="s">
        <v>163</v>
      </c>
      <c r="C39" s="2">
        <v>2</v>
      </c>
      <c r="D39" s="88">
        <v>0.6</v>
      </c>
    </row>
    <row r="40" spans="2:4" x14ac:dyDescent="0.25">
      <c r="B40" s="67" t="s">
        <v>164</v>
      </c>
      <c r="C40" s="2">
        <v>2</v>
      </c>
      <c r="D40" s="88">
        <v>0.6</v>
      </c>
    </row>
    <row r="41" spans="2:4" x14ac:dyDescent="0.25">
      <c r="B41" s="67" t="s">
        <v>165</v>
      </c>
      <c r="C41" s="2">
        <v>7</v>
      </c>
      <c r="D41" s="88">
        <v>1.9</v>
      </c>
    </row>
    <row r="42" spans="2:4" x14ac:dyDescent="0.25">
      <c r="B42" s="67" t="s">
        <v>166</v>
      </c>
      <c r="C42" s="2">
        <v>0</v>
      </c>
      <c r="D42" s="88">
        <v>0</v>
      </c>
    </row>
    <row r="43" spans="2:4" x14ac:dyDescent="0.25">
      <c r="B43" s="67" t="s">
        <v>167</v>
      </c>
      <c r="C43" s="2">
        <v>21</v>
      </c>
      <c r="D43" s="88">
        <v>5.8</v>
      </c>
    </row>
    <row r="44" spans="2:4" x14ac:dyDescent="0.25">
      <c r="B44" s="67" t="s">
        <v>168</v>
      </c>
      <c r="C44" s="2">
        <v>4</v>
      </c>
      <c r="D44" s="88">
        <v>1.1000000000000001</v>
      </c>
    </row>
    <row r="45" spans="2:4" ht="12.75" thickBot="1" x14ac:dyDescent="0.3">
      <c r="B45" s="67" t="s">
        <v>125</v>
      </c>
      <c r="C45" s="2">
        <v>7</v>
      </c>
      <c r="D45" s="88">
        <v>1.9</v>
      </c>
    </row>
    <row r="46" spans="2:4" ht="12.75" thickBot="1" x14ac:dyDescent="0.3">
      <c r="B46" s="80" t="s">
        <v>97</v>
      </c>
      <c r="C46" s="410">
        <v>359</v>
      </c>
      <c r="D46" s="87">
        <v>100</v>
      </c>
    </row>
    <row r="47" spans="2:4" x14ac:dyDescent="0.25">
      <c r="C47" s="2"/>
      <c r="D47" s="89"/>
    </row>
    <row r="48" spans="2:4" x14ac:dyDescent="0.25">
      <c r="C48" s="2"/>
      <c r="D48" s="89"/>
    </row>
    <row r="49" spans="1:6" x14ac:dyDescent="0.25">
      <c r="B49" s="425" t="s">
        <v>169</v>
      </c>
      <c r="C49" s="2"/>
      <c r="D49" s="89"/>
    </row>
    <row r="51" spans="1:6" x14ac:dyDescent="0.25">
      <c r="B51" s="72" t="s">
        <v>170</v>
      </c>
    </row>
    <row r="52" spans="1:6" ht="12.75" customHeight="1" x14ac:dyDescent="0.25">
      <c r="A52" s="4">
        <v>1</v>
      </c>
      <c r="B52" s="4" t="s">
        <v>171</v>
      </c>
    </row>
    <row r="53" spans="1:6" ht="20.25" customHeight="1" x14ac:dyDescent="0.25">
      <c r="A53" s="4">
        <v>2</v>
      </c>
      <c r="B53" s="471" t="s">
        <v>172</v>
      </c>
      <c r="C53" s="472"/>
      <c r="D53" s="472"/>
      <c r="E53" s="472"/>
      <c r="F53" s="472"/>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election activeCell="E27" sqref="E27"/>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8" t="s">
        <v>492</v>
      </c>
      <c r="C1" s="472"/>
      <c r="D1" s="472"/>
      <c r="E1" s="472"/>
      <c r="F1" s="472"/>
      <c r="G1" s="509"/>
      <c r="H1" s="509"/>
    </row>
    <row r="2" spans="1:8" ht="13.9" customHeight="1" thickBot="1" x14ac:dyDescent="0.3"/>
    <row r="3" spans="1:8" ht="15.6" customHeight="1" thickBot="1" x14ac:dyDescent="0.3">
      <c r="B3" s="510" t="s">
        <v>173</v>
      </c>
      <c r="C3" s="512" t="s">
        <v>394</v>
      </c>
      <c r="D3" s="513"/>
      <c r="E3" s="514" t="s">
        <v>395</v>
      </c>
      <c r="F3" s="513"/>
    </row>
    <row r="4" spans="1:8" ht="15.6" customHeight="1" thickBot="1" x14ac:dyDescent="0.3">
      <c r="B4" s="511"/>
      <c r="C4" s="21" t="s">
        <v>142</v>
      </c>
      <c r="D4" s="399" t="s">
        <v>93</v>
      </c>
      <c r="E4" s="21" t="s">
        <v>142</v>
      </c>
      <c r="F4" s="399" t="s">
        <v>93</v>
      </c>
    </row>
    <row r="5" spans="1:8" ht="14.25" customHeight="1" x14ac:dyDescent="0.2">
      <c r="B5" s="64" t="s">
        <v>95</v>
      </c>
      <c r="C5" s="13">
        <v>894</v>
      </c>
      <c r="D5" s="96">
        <v>4.4000000000000004</v>
      </c>
      <c r="E5" s="13">
        <v>7675</v>
      </c>
      <c r="F5" s="96">
        <v>4.7</v>
      </c>
      <c r="G5" s="14"/>
    </row>
    <row r="6" spans="1:8" ht="14.25" customHeight="1" thickBot="1" x14ac:dyDescent="0.25">
      <c r="B6" s="64" t="s">
        <v>96</v>
      </c>
      <c r="C6" s="227">
        <v>865</v>
      </c>
      <c r="D6" s="333">
        <v>4.3</v>
      </c>
      <c r="E6" s="537">
        <v>8301</v>
      </c>
      <c r="F6" s="333">
        <v>5</v>
      </c>
      <c r="G6" s="14"/>
    </row>
    <row r="7" spans="1:8" ht="14.25" customHeight="1" thickBot="1" x14ac:dyDescent="0.3">
      <c r="B7" s="65" t="s">
        <v>97</v>
      </c>
      <c r="C7" s="535">
        <v>20330</v>
      </c>
      <c r="D7" s="334">
        <v>100</v>
      </c>
      <c r="E7" s="536">
        <v>164669</v>
      </c>
      <c r="F7" s="334">
        <v>100</v>
      </c>
      <c r="G7" s="14"/>
    </row>
    <row r="8" spans="1:8" x14ac:dyDescent="0.25">
      <c r="D8" s="14"/>
    </row>
    <row r="9" spans="1:8" x14ac:dyDescent="0.25">
      <c r="D9" s="14"/>
    </row>
    <row r="10" spans="1:8" x14ac:dyDescent="0.25">
      <c r="B10" s="4" t="s">
        <v>174</v>
      </c>
      <c r="D10" s="14"/>
    </row>
    <row r="11" spans="1:8" x14ac:dyDescent="0.25">
      <c r="D11" s="14"/>
    </row>
    <row r="12" spans="1:8" ht="15" customHeight="1" x14ac:dyDescent="0.25">
      <c r="B12" s="72" t="s">
        <v>80</v>
      </c>
      <c r="D12" s="14"/>
    </row>
    <row r="13" spans="1:8" ht="15" customHeight="1" x14ac:dyDescent="0.25">
      <c r="A13" s="4">
        <v>1</v>
      </c>
      <c r="B13" s="471" t="s">
        <v>396</v>
      </c>
      <c r="C13" s="471"/>
      <c r="D13" s="471"/>
      <c r="E13" s="471"/>
      <c r="F13" s="471"/>
    </row>
    <row r="14" spans="1:8" ht="15" customHeight="1" x14ac:dyDescent="0.25">
      <c r="A14" s="4">
        <v>2</v>
      </c>
      <c r="B14" s="507" t="s">
        <v>118</v>
      </c>
      <c r="C14" s="472"/>
      <c r="D14" s="472"/>
      <c r="E14" s="472"/>
      <c r="F14" s="472"/>
      <c r="G14" s="472"/>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2"/>
  <sheetViews>
    <sheetView showGridLines="0" zoomScaleNormal="100" workbookViewId="0">
      <selection activeCell="E3" sqref="E3"/>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493</v>
      </c>
    </row>
    <row r="2" spans="1:5" ht="5.45" customHeight="1" thickBot="1" x14ac:dyDescent="0.3">
      <c r="B2" s="16"/>
    </row>
    <row r="3" spans="1:5" x14ac:dyDescent="0.25">
      <c r="B3" s="414"/>
      <c r="C3" s="515"/>
      <c r="D3" s="516"/>
    </row>
    <row r="4" spans="1:5" ht="12.75" thickBot="1" x14ac:dyDescent="0.3">
      <c r="B4" s="98" t="s">
        <v>173</v>
      </c>
      <c r="C4" s="60" t="s">
        <v>142</v>
      </c>
      <c r="D4" s="52" t="s">
        <v>93</v>
      </c>
    </row>
    <row r="5" spans="1:5" x14ac:dyDescent="0.2">
      <c r="B5" s="64" t="s">
        <v>95</v>
      </c>
      <c r="C5" s="100">
        <v>7368</v>
      </c>
      <c r="D5" s="101">
        <v>3.8</v>
      </c>
      <c r="E5" s="99"/>
    </row>
    <row r="6" spans="1:5" ht="12.75" thickBot="1" x14ac:dyDescent="0.25">
      <c r="B6" s="64" t="s">
        <v>96</v>
      </c>
      <c r="C6" s="100">
        <v>10539</v>
      </c>
      <c r="D6" s="101">
        <v>5.4</v>
      </c>
      <c r="E6" s="99"/>
    </row>
    <row r="7" spans="1:5" ht="12.75" thickBot="1" x14ac:dyDescent="0.3">
      <c r="B7" s="65" t="s">
        <v>97</v>
      </c>
      <c r="C7" s="102">
        <v>193850</v>
      </c>
      <c r="D7" s="103">
        <v>100</v>
      </c>
    </row>
    <row r="8" spans="1:5" x14ac:dyDescent="0.25">
      <c r="B8" s="16"/>
      <c r="C8" s="387"/>
      <c r="D8" s="400"/>
    </row>
    <row r="9" spans="1:5" ht="6.6" customHeight="1" x14ac:dyDescent="0.25">
      <c r="B9" s="16"/>
      <c r="C9" s="387"/>
      <c r="D9" s="400"/>
    </row>
    <row r="10" spans="1:5" s="413" customFormat="1" ht="13.9" customHeight="1" x14ac:dyDescent="0.25">
      <c r="B10" s="4" t="s">
        <v>175</v>
      </c>
      <c r="C10" s="13"/>
      <c r="D10" s="8"/>
    </row>
    <row r="11" spans="1:5" s="413" customFormat="1" ht="6.6" customHeight="1" x14ac:dyDescent="0.25">
      <c r="B11" s="4"/>
      <c r="C11" s="13"/>
      <c r="D11" s="8"/>
    </row>
    <row r="12" spans="1:5" s="413" customFormat="1" ht="15" customHeight="1" x14ac:dyDescent="0.25">
      <c r="B12" s="4" t="s">
        <v>75</v>
      </c>
      <c r="C12" s="13"/>
      <c r="D12" s="8"/>
    </row>
    <row r="13" spans="1:5" s="413" customFormat="1" ht="15" customHeight="1" x14ac:dyDescent="0.25">
      <c r="A13" s="4">
        <v>1</v>
      </c>
      <c r="B13" s="4" t="s">
        <v>176</v>
      </c>
      <c r="C13" s="13"/>
      <c r="D13" s="8"/>
    </row>
    <row r="14" spans="1:5" s="413" customFormat="1" ht="15" customHeight="1" x14ac:dyDescent="0.25">
      <c r="A14" s="4">
        <v>2</v>
      </c>
      <c r="B14" s="4" t="s">
        <v>118</v>
      </c>
      <c r="C14" s="13"/>
      <c r="D14" s="8"/>
    </row>
    <row r="15" spans="1:5" ht="7.9" customHeight="1" x14ac:dyDescent="0.25"/>
    <row r="16" spans="1:5" ht="3" customHeight="1" x14ac:dyDescent="0.25"/>
    <row r="17" spans="1:5" ht="15" customHeight="1" x14ac:dyDescent="0.25">
      <c r="B17" s="16" t="s">
        <v>494</v>
      </c>
    </row>
    <row r="18" spans="1:5" x14ac:dyDescent="0.25">
      <c r="B18" s="16" t="s">
        <v>177</v>
      </c>
    </row>
    <row r="19" spans="1:5" ht="12.75" thickBot="1" x14ac:dyDescent="0.3"/>
    <row r="20" spans="1:5" x14ac:dyDescent="0.25">
      <c r="B20" s="414"/>
      <c r="C20" s="515"/>
      <c r="D20" s="516"/>
    </row>
    <row r="21" spans="1:5" ht="12.75" thickBot="1" x14ac:dyDescent="0.3">
      <c r="B21" s="98" t="s">
        <v>173</v>
      </c>
      <c r="C21" s="60" t="s">
        <v>142</v>
      </c>
      <c r="D21" s="52" t="s">
        <v>93</v>
      </c>
    </row>
    <row r="22" spans="1:5" x14ac:dyDescent="0.2">
      <c r="B22" s="64" t="s">
        <v>95</v>
      </c>
      <c r="C22" s="104">
        <v>4013</v>
      </c>
      <c r="D22" s="105">
        <v>3.6</v>
      </c>
      <c r="E22" s="99"/>
    </row>
    <row r="23" spans="1:5" ht="12.75" thickBot="1" x14ac:dyDescent="0.25">
      <c r="B23" s="64" t="s">
        <v>96</v>
      </c>
      <c r="C23" s="104">
        <v>5577</v>
      </c>
      <c r="D23" s="105">
        <v>5</v>
      </c>
      <c r="E23" s="99"/>
    </row>
    <row r="24" spans="1:5" ht="13.9" customHeight="1" thickBot="1" x14ac:dyDescent="0.3">
      <c r="B24" s="65" t="s">
        <v>97</v>
      </c>
      <c r="C24" s="106">
        <v>111009</v>
      </c>
      <c r="D24" s="107">
        <v>100</v>
      </c>
      <c r="E24" s="99"/>
    </row>
    <row r="25" spans="1:5" s="413" customFormat="1" ht="11.25" customHeight="1" x14ac:dyDescent="0.25">
      <c r="B25" s="4"/>
      <c r="C25" s="13"/>
      <c r="D25" s="8"/>
    </row>
    <row r="26" spans="1:5" s="413" customFormat="1" ht="11.25" customHeight="1" x14ac:dyDescent="0.25">
      <c r="B26" s="4"/>
      <c r="C26" s="13"/>
      <c r="D26" s="8"/>
    </row>
    <row r="27" spans="1:5" s="413" customFormat="1" ht="13.9" customHeight="1" x14ac:dyDescent="0.25">
      <c r="B27" s="4" t="s">
        <v>175</v>
      </c>
      <c r="C27" s="13"/>
      <c r="D27" s="8"/>
    </row>
    <row r="28" spans="1:5" s="413" customFormat="1" ht="11.25" customHeight="1" x14ac:dyDescent="0.25">
      <c r="B28" s="4"/>
      <c r="C28" s="13"/>
      <c r="D28" s="8"/>
    </row>
    <row r="29" spans="1:5" s="413" customFormat="1" ht="15" customHeight="1" x14ac:dyDescent="0.25">
      <c r="B29" s="4" t="s">
        <v>75</v>
      </c>
      <c r="C29" s="13"/>
      <c r="D29" s="8"/>
    </row>
    <row r="30" spans="1:5" s="413" customFormat="1" ht="15" customHeight="1" x14ac:dyDescent="0.25">
      <c r="A30" s="4">
        <v>1</v>
      </c>
      <c r="B30" s="4" t="s">
        <v>176</v>
      </c>
      <c r="C30" s="13"/>
      <c r="D30" s="8"/>
    </row>
    <row r="31" spans="1:5" s="413" customFormat="1" ht="15" customHeight="1" x14ac:dyDescent="0.25">
      <c r="A31" s="4">
        <v>2</v>
      </c>
      <c r="B31" s="4" t="s">
        <v>118</v>
      </c>
      <c r="C31" s="13"/>
      <c r="D31" s="8"/>
    </row>
    <row r="33" spans="1:5" x14ac:dyDescent="0.25">
      <c r="B33" s="16" t="s">
        <v>178</v>
      </c>
    </row>
    <row r="34" spans="1:5" ht="12.75" thickBot="1" x14ac:dyDescent="0.3"/>
    <row r="35" spans="1:5" x14ac:dyDescent="0.25">
      <c r="B35" s="414"/>
      <c r="C35" s="515"/>
      <c r="D35" s="516"/>
    </row>
    <row r="36" spans="1:5" ht="12.75" thickBot="1" x14ac:dyDescent="0.3">
      <c r="B36" s="98" t="s">
        <v>173</v>
      </c>
      <c r="C36" s="60" t="s">
        <v>142</v>
      </c>
      <c r="D36" s="52" t="s">
        <v>93</v>
      </c>
    </row>
    <row r="37" spans="1:5" x14ac:dyDescent="0.2">
      <c r="B37" s="64" t="s">
        <v>95</v>
      </c>
      <c r="C37" s="104">
        <v>616</v>
      </c>
      <c r="D37" s="105">
        <v>3.8</v>
      </c>
      <c r="E37" s="99"/>
    </row>
    <row r="38" spans="1:5" ht="12.75" thickBot="1" x14ac:dyDescent="0.25">
      <c r="B38" s="64" t="s">
        <v>96</v>
      </c>
      <c r="C38" s="104">
        <v>851</v>
      </c>
      <c r="D38" s="105">
        <v>5.2</v>
      </c>
      <c r="E38" s="99"/>
    </row>
    <row r="39" spans="1:5" ht="17.45" customHeight="1" thickBot="1" x14ac:dyDescent="0.3">
      <c r="B39" s="65" t="s">
        <v>97</v>
      </c>
      <c r="C39" s="106">
        <v>16375</v>
      </c>
      <c r="D39" s="107">
        <v>100</v>
      </c>
      <c r="E39" s="99"/>
    </row>
    <row r="40" spans="1:5" x14ac:dyDescent="0.25">
      <c r="C40" s="13"/>
      <c r="D40" s="8"/>
    </row>
    <row r="42" spans="1:5" x14ac:dyDescent="0.25">
      <c r="B42" s="4" t="s">
        <v>175</v>
      </c>
      <c r="C42" s="13"/>
      <c r="D42" s="108"/>
    </row>
    <row r="43" spans="1:5" x14ac:dyDescent="0.25">
      <c r="C43" s="13"/>
      <c r="D43" s="108"/>
    </row>
    <row r="44" spans="1:5" ht="15" customHeight="1" x14ac:dyDescent="0.25">
      <c r="B44" s="4" t="s">
        <v>75</v>
      </c>
      <c r="C44" s="13"/>
      <c r="D44" s="108"/>
    </row>
    <row r="45" spans="1:5" ht="15" customHeight="1" x14ac:dyDescent="0.25">
      <c r="A45" s="4">
        <v>1</v>
      </c>
      <c r="B45" s="4" t="s">
        <v>176</v>
      </c>
      <c r="C45" s="13"/>
      <c r="D45" s="108"/>
    </row>
    <row r="46" spans="1:5" ht="15" customHeight="1" x14ac:dyDescent="0.25">
      <c r="A46" s="4">
        <v>2</v>
      </c>
      <c r="B46" s="4" t="s">
        <v>179</v>
      </c>
      <c r="C46" s="13"/>
      <c r="D46" s="108"/>
    </row>
    <row r="47" spans="1:5" ht="15" customHeight="1" x14ac:dyDescent="0.25">
      <c r="A47" s="4">
        <v>3</v>
      </c>
      <c r="B47" s="4" t="s">
        <v>118</v>
      </c>
      <c r="C47" s="13"/>
      <c r="D47" s="108"/>
    </row>
    <row r="49" spans="1:5" ht="17.25" customHeight="1" x14ac:dyDescent="0.25">
      <c r="B49" s="16" t="s">
        <v>180</v>
      </c>
    </row>
    <row r="50" spans="1:5" ht="12.75" thickBot="1" x14ac:dyDescent="0.3"/>
    <row r="51" spans="1:5" x14ac:dyDescent="0.25">
      <c r="B51" s="414"/>
      <c r="C51" s="515"/>
      <c r="D51" s="516"/>
    </row>
    <row r="52" spans="1:5" ht="12.75" thickBot="1" x14ac:dyDescent="0.3">
      <c r="B52" s="98" t="s">
        <v>173</v>
      </c>
      <c r="C52" s="60" t="s">
        <v>142</v>
      </c>
      <c r="D52" s="52" t="s">
        <v>93</v>
      </c>
    </row>
    <row r="53" spans="1:5" x14ac:dyDescent="0.2">
      <c r="B53" s="64" t="s">
        <v>95</v>
      </c>
      <c r="C53" s="104">
        <v>1226</v>
      </c>
      <c r="D53" s="105">
        <v>4.4000000000000004</v>
      </c>
      <c r="E53" s="99"/>
    </row>
    <row r="54" spans="1:5" ht="12.75" thickBot="1" x14ac:dyDescent="0.25">
      <c r="B54" s="64" t="s">
        <v>96</v>
      </c>
      <c r="C54" s="104">
        <v>1447</v>
      </c>
      <c r="D54" s="105">
        <v>5.2</v>
      </c>
      <c r="E54" s="99"/>
    </row>
    <row r="55" spans="1:5" ht="15.6" customHeight="1" thickBot="1" x14ac:dyDescent="0.3">
      <c r="B55" s="65" t="s">
        <v>97</v>
      </c>
      <c r="C55" s="106">
        <v>28028</v>
      </c>
      <c r="D55" s="107">
        <v>100</v>
      </c>
      <c r="E55" s="99"/>
    </row>
    <row r="56" spans="1:5" x14ac:dyDescent="0.25">
      <c r="B56" s="16"/>
      <c r="C56" s="358"/>
      <c r="D56" s="109"/>
    </row>
    <row r="57" spans="1:5" ht="4.1500000000000004" customHeight="1" x14ac:dyDescent="0.25">
      <c r="B57" s="16"/>
      <c r="C57" s="358"/>
      <c r="D57" s="109"/>
    </row>
    <row r="58" spans="1:5" x14ac:dyDescent="0.25">
      <c r="B58" s="4" t="s">
        <v>175</v>
      </c>
      <c r="C58" s="13"/>
      <c r="D58" s="108"/>
    </row>
    <row r="59" spans="1:5" x14ac:dyDescent="0.25">
      <c r="C59" s="13"/>
      <c r="D59" s="108"/>
    </row>
    <row r="60" spans="1:5" ht="15" customHeight="1" x14ac:dyDescent="0.25">
      <c r="B60" s="4" t="s">
        <v>75</v>
      </c>
      <c r="C60" s="13"/>
      <c r="D60" s="108"/>
    </row>
    <row r="61" spans="1:5" ht="15" customHeight="1" x14ac:dyDescent="0.25">
      <c r="A61" s="4">
        <v>1</v>
      </c>
      <c r="B61" s="4" t="s">
        <v>176</v>
      </c>
      <c r="C61" s="13"/>
      <c r="D61" s="108"/>
    </row>
    <row r="62" spans="1:5" ht="15" customHeight="1" x14ac:dyDescent="0.25">
      <c r="A62" s="4">
        <v>2</v>
      </c>
      <c r="B62" s="4" t="s">
        <v>118</v>
      </c>
      <c r="C62" s="13"/>
      <c r="D62" s="108"/>
    </row>
    <row r="64" spans="1:5" x14ac:dyDescent="0.25">
      <c r="B64" s="16" t="s">
        <v>181</v>
      </c>
    </row>
    <row r="65" spans="1:5" ht="12.75" thickBot="1" x14ac:dyDescent="0.3"/>
    <row r="66" spans="1:5" x14ac:dyDescent="0.25">
      <c r="B66" s="414"/>
      <c r="C66" s="515"/>
      <c r="D66" s="516"/>
    </row>
    <row r="67" spans="1:5" ht="12.75" thickBot="1" x14ac:dyDescent="0.3">
      <c r="B67" s="98" t="s">
        <v>173</v>
      </c>
      <c r="C67" s="60" t="s">
        <v>142</v>
      </c>
      <c r="D67" s="52" t="s">
        <v>93</v>
      </c>
    </row>
    <row r="68" spans="1:5" x14ac:dyDescent="0.2">
      <c r="B68" s="64" t="s">
        <v>95</v>
      </c>
      <c r="C68" s="104">
        <v>800</v>
      </c>
      <c r="D68" s="105">
        <v>4.4000000000000004</v>
      </c>
      <c r="E68" s="99"/>
    </row>
    <row r="69" spans="1:5" ht="12.75" thickBot="1" x14ac:dyDescent="0.25">
      <c r="B69" s="64" t="s">
        <v>96</v>
      </c>
      <c r="C69" s="104">
        <v>1405</v>
      </c>
      <c r="D69" s="105">
        <v>7.8</v>
      </c>
      <c r="E69" s="99"/>
    </row>
    <row r="70" spans="1:5" ht="16.149999999999999" customHeight="1" thickBot="1" x14ac:dyDescent="0.3">
      <c r="B70" s="65" t="s">
        <v>97</v>
      </c>
      <c r="C70" s="106">
        <v>17988</v>
      </c>
      <c r="D70" s="107">
        <v>100</v>
      </c>
      <c r="E70" s="99"/>
    </row>
    <row r="71" spans="1:5" x14ac:dyDescent="0.25">
      <c r="D71" s="8"/>
    </row>
    <row r="73" spans="1:5" x14ac:dyDescent="0.25">
      <c r="B73" s="4" t="s">
        <v>175</v>
      </c>
      <c r="C73" s="13"/>
      <c r="D73" s="108"/>
    </row>
    <row r="74" spans="1:5" x14ac:dyDescent="0.25">
      <c r="C74" s="13"/>
      <c r="D74" s="108"/>
    </row>
    <row r="75" spans="1:5" ht="15" customHeight="1" x14ac:dyDescent="0.25">
      <c r="B75" s="4" t="s">
        <v>75</v>
      </c>
      <c r="C75" s="13"/>
      <c r="D75" s="108"/>
    </row>
    <row r="76" spans="1:5" ht="15" customHeight="1" x14ac:dyDescent="0.25">
      <c r="A76" s="4">
        <v>1</v>
      </c>
      <c r="B76" s="4" t="s">
        <v>176</v>
      </c>
      <c r="C76" s="13"/>
      <c r="D76" s="108"/>
    </row>
    <row r="77" spans="1:5" ht="15" customHeight="1" x14ac:dyDescent="0.25">
      <c r="A77" s="4">
        <v>2</v>
      </c>
      <c r="B77" s="4" t="s">
        <v>118</v>
      </c>
      <c r="C77" s="13"/>
      <c r="D77" s="108"/>
    </row>
    <row r="79" spans="1:5" x14ac:dyDescent="0.25">
      <c r="B79" s="16" t="s">
        <v>182</v>
      </c>
    </row>
    <row r="80" spans="1:5" ht="12.75" thickBot="1" x14ac:dyDescent="0.3"/>
    <row r="81" spans="1:5" x14ac:dyDescent="0.25">
      <c r="B81" s="414"/>
      <c r="C81" s="515"/>
      <c r="D81" s="516"/>
    </row>
    <row r="82" spans="1:5" ht="12.75" thickBot="1" x14ac:dyDescent="0.3">
      <c r="B82" s="98" t="s">
        <v>173</v>
      </c>
      <c r="C82" s="60" t="s">
        <v>142</v>
      </c>
      <c r="D82" s="52" t="s">
        <v>93</v>
      </c>
    </row>
    <row r="83" spans="1:5" x14ac:dyDescent="0.2">
      <c r="B83" s="64" t="s">
        <v>95</v>
      </c>
      <c r="C83" s="104">
        <v>34</v>
      </c>
      <c r="D83" s="105">
        <v>2.6</v>
      </c>
      <c r="E83" s="99"/>
    </row>
    <row r="84" spans="1:5" ht="12.75" thickBot="1" x14ac:dyDescent="0.25">
      <c r="B84" s="64" t="s">
        <v>96</v>
      </c>
      <c r="C84" s="104">
        <v>41</v>
      </c>
      <c r="D84" s="105">
        <v>3.2</v>
      </c>
      <c r="E84" s="99"/>
    </row>
    <row r="85" spans="1:5" ht="16.149999999999999" customHeight="1" thickBot="1" x14ac:dyDescent="0.3">
      <c r="B85" s="65" t="s">
        <v>97</v>
      </c>
      <c r="C85" s="106">
        <v>1288</v>
      </c>
      <c r="D85" s="107">
        <v>100</v>
      </c>
      <c r="E85" s="99"/>
    </row>
    <row r="86" spans="1:5" x14ac:dyDescent="0.25">
      <c r="B86" s="16"/>
      <c r="C86" s="358"/>
      <c r="D86" s="109"/>
    </row>
    <row r="87" spans="1:5" x14ac:dyDescent="0.25">
      <c r="B87" s="16"/>
      <c r="C87" s="358"/>
      <c r="D87" s="109"/>
    </row>
    <row r="88" spans="1:5" x14ac:dyDescent="0.25">
      <c r="B88" s="4" t="s">
        <v>175</v>
      </c>
      <c r="C88" s="358"/>
      <c r="D88" s="109"/>
    </row>
    <row r="89" spans="1:5" x14ac:dyDescent="0.25">
      <c r="C89" s="358"/>
      <c r="D89" s="109"/>
    </row>
    <row r="90" spans="1:5" ht="15" customHeight="1" x14ac:dyDescent="0.25">
      <c r="B90" s="4" t="s">
        <v>75</v>
      </c>
      <c r="C90" s="358"/>
      <c r="D90" s="109"/>
    </row>
    <row r="91" spans="1:5" ht="15" customHeight="1" x14ac:dyDescent="0.25">
      <c r="A91" s="4">
        <v>1</v>
      </c>
      <c r="B91" s="4" t="s">
        <v>176</v>
      </c>
      <c r="C91" s="358"/>
      <c r="D91" s="109"/>
    </row>
    <row r="92" spans="1:5" ht="15" customHeight="1" x14ac:dyDescent="0.25">
      <c r="A92" s="4">
        <v>2</v>
      </c>
      <c r="B92" s="4" t="s">
        <v>118</v>
      </c>
      <c r="C92" s="358"/>
      <c r="D92" s="109"/>
    </row>
    <row r="94" spans="1:5" x14ac:dyDescent="0.25">
      <c r="B94" s="16" t="s">
        <v>183</v>
      </c>
    </row>
    <row r="95" spans="1:5" ht="12.75" thickBot="1" x14ac:dyDescent="0.3"/>
    <row r="96" spans="1:5" x14ac:dyDescent="0.25">
      <c r="B96" s="414"/>
      <c r="C96" s="515"/>
      <c r="D96" s="516"/>
    </row>
    <row r="97" spans="1:5" ht="12.75" thickBot="1" x14ac:dyDescent="0.3">
      <c r="B97" s="98" t="s">
        <v>173</v>
      </c>
      <c r="C97" s="60" t="s">
        <v>142</v>
      </c>
      <c r="D97" s="52" t="s">
        <v>93</v>
      </c>
    </row>
    <row r="98" spans="1:5" x14ac:dyDescent="0.2">
      <c r="B98" s="64" t="s">
        <v>95</v>
      </c>
      <c r="C98" s="104">
        <v>501</v>
      </c>
      <c r="D98" s="105">
        <v>3.3</v>
      </c>
      <c r="E98" s="110"/>
    </row>
    <row r="99" spans="1:5" ht="12.75" thickBot="1" x14ac:dyDescent="0.25">
      <c r="B99" s="64" t="s">
        <v>96</v>
      </c>
      <c r="C99" s="104">
        <v>940</v>
      </c>
      <c r="D99" s="105">
        <v>6.2</v>
      </c>
      <c r="E99" s="110"/>
    </row>
    <row r="100" spans="1:5" ht="17.45" customHeight="1" thickBot="1" x14ac:dyDescent="0.3">
      <c r="B100" s="65" t="s">
        <v>97</v>
      </c>
      <c r="C100" s="106">
        <v>15238</v>
      </c>
      <c r="D100" s="107">
        <v>100</v>
      </c>
      <c r="E100" s="99"/>
    </row>
    <row r="103" spans="1:5" x14ac:dyDescent="0.25">
      <c r="B103" s="4" t="s">
        <v>175</v>
      </c>
    </row>
    <row r="105" spans="1:5" ht="15" customHeight="1" x14ac:dyDescent="0.25">
      <c r="B105" s="4" t="s">
        <v>75</v>
      </c>
      <c r="C105" s="358"/>
      <c r="D105" s="109"/>
    </row>
    <row r="106" spans="1:5" ht="15" customHeight="1" x14ac:dyDescent="0.25">
      <c r="A106" s="4">
        <v>1</v>
      </c>
      <c r="B106" s="4" t="s">
        <v>176</v>
      </c>
      <c r="C106" s="358"/>
      <c r="D106" s="109"/>
    </row>
    <row r="107" spans="1:5" ht="15" customHeight="1" x14ac:dyDescent="0.25">
      <c r="A107" s="4">
        <v>2</v>
      </c>
      <c r="B107" s="4" t="s">
        <v>118</v>
      </c>
      <c r="C107" s="358"/>
      <c r="D107" s="109"/>
    </row>
    <row r="109" spans="1:5" x14ac:dyDescent="0.25">
      <c r="B109" s="16" t="s">
        <v>184</v>
      </c>
    </row>
    <row r="110" spans="1:5" ht="12.75" thickBot="1" x14ac:dyDescent="0.3"/>
    <row r="111" spans="1:5" x14ac:dyDescent="0.25">
      <c r="B111" s="414"/>
      <c r="C111" s="515"/>
      <c r="D111" s="516"/>
    </row>
    <row r="112" spans="1:5" ht="12.75" thickBot="1" x14ac:dyDescent="0.3">
      <c r="B112" s="98" t="s">
        <v>173</v>
      </c>
      <c r="C112" s="60" t="s">
        <v>142</v>
      </c>
      <c r="D112" s="52" t="s">
        <v>93</v>
      </c>
    </row>
    <row r="113" spans="1:7" x14ac:dyDescent="0.2">
      <c r="B113" s="64" t="s">
        <v>95</v>
      </c>
      <c r="C113" s="104">
        <v>178</v>
      </c>
      <c r="D113" s="105">
        <v>4.5</v>
      </c>
      <c r="E113" s="99"/>
    </row>
    <row r="114" spans="1:7" ht="12.75" thickBot="1" x14ac:dyDescent="0.25">
      <c r="B114" s="64" t="s">
        <v>96</v>
      </c>
      <c r="C114" s="104">
        <v>278</v>
      </c>
      <c r="D114" s="105">
        <v>7.1</v>
      </c>
      <c r="E114" s="99"/>
    </row>
    <row r="115" spans="1:7" ht="19.899999999999999" customHeight="1" thickBot="1" x14ac:dyDescent="0.3">
      <c r="B115" s="65" t="s">
        <v>97</v>
      </c>
      <c r="C115" s="106">
        <v>3924</v>
      </c>
      <c r="D115" s="107">
        <v>100</v>
      </c>
      <c r="E115" s="99"/>
    </row>
    <row r="118" spans="1:7" x14ac:dyDescent="0.25">
      <c r="B118" s="4" t="s">
        <v>175</v>
      </c>
    </row>
    <row r="120" spans="1:7" ht="15" customHeight="1" x14ac:dyDescent="0.25">
      <c r="B120" s="72" t="s">
        <v>185</v>
      </c>
    </row>
    <row r="121" spans="1:7" ht="15" customHeight="1" x14ac:dyDescent="0.25">
      <c r="A121" s="4">
        <v>1</v>
      </c>
      <c r="B121" s="4" t="s">
        <v>176</v>
      </c>
      <c r="C121" s="412"/>
      <c r="D121" s="412"/>
      <c r="E121" s="413"/>
      <c r="F121" s="413"/>
    </row>
    <row r="122" spans="1:7" ht="15" customHeight="1" x14ac:dyDescent="0.25">
      <c r="A122" s="4">
        <v>2</v>
      </c>
      <c r="B122" s="471" t="s">
        <v>118</v>
      </c>
      <c r="C122" s="472"/>
      <c r="D122" s="472"/>
      <c r="E122" s="472"/>
      <c r="F122" s="472"/>
      <c r="G122" s="472"/>
    </row>
  </sheetData>
  <mergeCells count="9">
    <mergeCell ref="C81:D81"/>
    <mergeCell ref="C96:D96"/>
    <mergeCell ref="C111:D111"/>
    <mergeCell ref="B122:G122"/>
    <mergeCell ref="C3:D3"/>
    <mergeCell ref="C20:D20"/>
    <mergeCell ref="C35:D35"/>
    <mergeCell ref="C51:D51"/>
    <mergeCell ref="C66:D66"/>
  </mergeCells>
  <phoneticPr fontId="19" type="noConversion"/>
  <conditionalFormatting sqref="D22:D24 D37:D39 D53:D54 D68:D69 D98:D99 D113:D115">
    <cfRule type="cellIs" dxfId="20" priority="17" stopIfTrue="1" operator="equal">
      <formula>0</formula>
    </cfRule>
  </conditionalFormatting>
  <conditionalFormatting sqref="D100">
    <cfRule type="cellIs" dxfId="19" priority="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election activeCell="E4" sqref="E4"/>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8" t="s">
        <v>495</v>
      </c>
      <c r="C1" s="471"/>
      <c r="D1" s="471"/>
      <c r="E1" s="509"/>
      <c r="F1" s="509"/>
      <c r="G1" s="509"/>
    </row>
    <row r="2" spans="1:7" ht="12.75" thickBot="1" x14ac:dyDescent="0.3">
      <c r="B2" s="16"/>
      <c r="C2" s="112"/>
    </row>
    <row r="3" spans="1:7" x14ac:dyDescent="0.25">
      <c r="B3" s="414"/>
      <c r="C3" s="467"/>
      <c r="D3" s="516"/>
    </row>
    <row r="4" spans="1:7" ht="12.75" thickBot="1" x14ac:dyDescent="0.3">
      <c r="B4" s="98" t="s">
        <v>173</v>
      </c>
      <c r="C4" s="59" t="s">
        <v>142</v>
      </c>
      <c r="D4" s="52" t="s">
        <v>93</v>
      </c>
    </row>
    <row r="5" spans="1:7" x14ac:dyDescent="0.2">
      <c r="B5" s="64" t="s">
        <v>94</v>
      </c>
      <c r="C5" s="104">
        <v>4004</v>
      </c>
      <c r="D5" s="105">
        <v>7.8</v>
      </c>
      <c r="E5" s="8"/>
      <c r="F5" s="8"/>
    </row>
    <row r="6" spans="1:7" ht="12.75" thickBot="1" x14ac:dyDescent="0.25">
      <c r="B6" s="64" t="s">
        <v>95</v>
      </c>
      <c r="C6" s="104">
        <v>1508</v>
      </c>
      <c r="D6" s="105">
        <v>3</v>
      </c>
      <c r="E6" s="8"/>
      <c r="F6" s="8"/>
    </row>
    <row r="7" spans="1:7" ht="15.95" customHeight="1" thickBot="1" x14ac:dyDescent="0.3">
      <c r="B7" s="65" t="s">
        <v>97</v>
      </c>
      <c r="C7" s="106">
        <v>51097</v>
      </c>
      <c r="D7" s="107">
        <v>100</v>
      </c>
      <c r="E7" s="8"/>
      <c r="F7" s="8"/>
    </row>
    <row r="8" spans="1:7" x14ac:dyDescent="0.25">
      <c r="B8" s="16"/>
      <c r="C8" s="358"/>
      <c r="D8" s="109"/>
    </row>
    <row r="9" spans="1:7" x14ac:dyDescent="0.25">
      <c r="B9" s="16"/>
      <c r="C9" s="358"/>
      <c r="D9" s="109"/>
    </row>
    <row r="10" spans="1:7" x14ac:dyDescent="0.25">
      <c r="B10" s="4" t="s">
        <v>174</v>
      </c>
    </row>
    <row r="12" spans="1:7" ht="15" customHeight="1" x14ac:dyDescent="0.25">
      <c r="B12" s="72" t="s">
        <v>80</v>
      </c>
    </row>
    <row r="13" spans="1:7" ht="15" customHeight="1" x14ac:dyDescent="0.25">
      <c r="A13" s="4">
        <v>1</v>
      </c>
      <c r="B13" s="4" t="s">
        <v>441</v>
      </c>
    </row>
    <row r="14" spans="1:7" ht="15" customHeight="1" x14ac:dyDescent="0.25">
      <c r="A14" s="4">
        <v>2</v>
      </c>
      <c r="B14" s="4" t="s">
        <v>176</v>
      </c>
    </row>
    <row r="15" spans="1:7" ht="15" customHeight="1" x14ac:dyDescent="0.25">
      <c r="A15" s="4">
        <v>3</v>
      </c>
      <c r="B15" s="471" t="s">
        <v>118</v>
      </c>
      <c r="C15" s="472"/>
      <c r="D15" s="472"/>
      <c r="E15" s="472"/>
      <c r="F15" s="472"/>
      <c r="G15" s="472"/>
    </row>
    <row r="16" spans="1:7" x14ac:dyDescent="0.25">
      <c r="B16" s="471"/>
      <c r="C16" s="471"/>
      <c r="D16" s="471"/>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election activeCell="B15" sqref="B15"/>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8" t="s">
        <v>496</v>
      </c>
      <c r="C1" s="472"/>
      <c r="D1" s="472"/>
      <c r="E1" s="509"/>
      <c r="F1" s="509"/>
    </row>
    <row r="2" spans="1:7" ht="12.75" thickBot="1" x14ac:dyDescent="0.3"/>
    <row r="3" spans="1:7" s="16" customFormat="1" ht="29.1" customHeight="1" thickBot="1" x14ac:dyDescent="0.3">
      <c r="B3" s="65" t="s">
        <v>173</v>
      </c>
      <c r="C3" s="21" t="s">
        <v>142</v>
      </c>
      <c r="D3" s="335" t="s">
        <v>93</v>
      </c>
      <c r="F3" s="4"/>
      <c r="G3" s="4"/>
    </row>
    <row r="4" spans="1:7" x14ac:dyDescent="0.2">
      <c r="B4" s="64" t="s">
        <v>95</v>
      </c>
      <c r="C4" s="104">
        <v>347</v>
      </c>
      <c r="D4" s="105">
        <v>5.3</v>
      </c>
      <c r="E4" s="427"/>
    </row>
    <row r="5" spans="1:7" ht="12.75" thickBot="1" x14ac:dyDescent="0.25">
      <c r="B5" s="64" t="s">
        <v>96</v>
      </c>
      <c r="C5" s="104">
        <v>580</v>
      </c>
      <c r="D5" s="105">
        <v>8.8000000000000007</v>
      </c>
      <c r="E5" s="427"/>
    </row>
    <row r="6" spans="1:7" ht="18" customHeight="1" thickBot="1" x14ac:dyDescent="0.25">
      <c r="B6" s="65" t="s">
        <v>97</v>
      </c>
      <c r="C6" s="106">
        <v>6571</v>
      </c>
      <c r="D6" s="107">
        <v>100</v>
      </c>
      <c r="E6" s="427"/>
    </row>
    <row r="9" spans="1:7" x14ac:dyDescent="0.25">
      <c r="B9" s="4" t="s">
        <v>174</v>
      </c>
    </row>
    <row r="11" spans="1:7" ht="15" customHeight="1" x14ac:dyDescent="0.25">
      <c r="B11" s="72" t="s">
        <v>80</v>
      </c>
    </row>
    <row r="12" spans="1:7" ht="15" customHeight="1" x14ac:dyDescent="0.25">
      <c r="A12" s="4">
        <v>1</v>
      </c>
      <c r="B12" s="517" t="s">
        <v>118</v>
      </c>
      <c r="C12" s="518"/>
      <c r="D12" s="518"/>
      <c r="E12" s="518"/>
      <c r="F12" s="518"/>
      <c r="G12" s="518"/>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election activeCell="D16" sqref="D16"/>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497</v>
      </c>
    </row>
    <row r="2" spans="1:6" ht="12.75" thickBot="1" x14ac:dyDescent="0.3"/>
    <row r="3" spans="1:6" ht="27.2" customHeight="1" thickBot="1" x14ac:dyDescent="0.3">
      <c r="B3" s="65" t="s">
        <v>173</v>
      </c>
      <c r="C3" s="7" t="s">
        <v>142</v>
      </c>
      <c r="D3" s="113" t="s">
        <v>93</v>
      </c>
    </row>
    <row r="4" spans="1:6" ht="14.25" customHeight="1" x14ac:dyDescent="0.2">
      <c r="B4" s="64" t="s">
        <v>95</v>
      </c>
      <c r="C4" s="104">
        <v>499</v>
      </c>
      <c r="D4" s="105">
        <v>3.3</v>
      </c>
      <c r="E4" s="336"/>
      <c r="F4" s="428"/>
    </row>
    <row r="5" spans="1:6" ht="14.25" customHeight="1" thickBot="1" x14ac:dyDescent="0.25">
      <c r="B5" s="64" t="s">
        <v>96</v>
      </c>
      <c r="C5" s="104">
        <v>989</v>
      </c>
      <c r="D5" s="105">
        <v>6.5</v>
      </c>
      <c r="E5" s="336"/>
      <c r="F5" s="428"/>
    </row>
    <row r="6" spans="1:6" ht="15.95" customHeight="1" thickBot="1" x14ac:dyDescent="0.3">
      <c r="B6" s="65" t="s">
        <v>97</v>
      </c>
      <c r="C6" s="106">
        <v>15329</v>
      </c>
      <c r="D6" s="107">
        <v>100</v>
      </c>
      <c r="E6" s="336"/>
      <c r="F6" s="428"/>
    </row>
    <row r="7" spans="1:6" ht="11.25" customHeight="1" x14ac:dyDescent="0.25">
      <c r="B7" s="16"/>
      <c r="C7" s="358"/>
      <c r="D7" s="109"/>
      <c r="F7" s="428"/>
    </row>
    <row r="8" spans="1:6" ht="11.25" customHeight="1" x14ac:dyDescent="0.25">
      <c r="B8" s="16"/>
      <c r="C8" s="358"/>
      <c r="D8" s="109"/>
      <c r="F8" s="428"/>
    </row>
    <row r="9" spans="1:6" x14ac:dyDescent="0.25">
      <c r="B9" s="4" t="s">
        <v>174</v>
      </c>
    </row>
    <row r="11" spans="1:6" ht="15" customHeight="1" x14ac:dyDescent="0.25">
      <c r="B11" s="72" t="s">
        <v>80</v>
      </c>
    </row>
    <row r="12" spans="1:6" ht="15" customHeight="1" x14ac:dyDescent="0.25">
      <c r="A12" s="4">
        <v>1</v>
      </c>
      <c r="B12" s="4" t="s">
        <v>118</v>
      </c>
      <c r="C12" s="13"/>
      <c r="D12" s="108"/>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zoomScaleNormal="100" zoomScaleSheetLayoutView="100" workbookViewId="0">
      <selection activeCell="D20" sqref="D20"/>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448</v>
      </c>
    </row>
    <row r="2" spans="1:22" ht="12" customHeight="1" thickBot="1" x14ac:dyDescent="0.3"/>
    <row r="3" spans="1:22" ht="12" customHeight="1" thickBot="1" x14ac:dyDescent="0.3">
      <c r="B3" s="449" t="s">
        <v>69</v>
      </c>
      <c r="C3" s="450"/>
      <c r="D3" s="453" t="s">
        <v>70</v>
      </c>
      <c r="E3" s="454"/>
      <c r="F3" s="454"/>
      <c r="G3" s="454"/>
      <c r="H3" s="454"/>
      <c r="I3" s="454"/>
      <c r="J3" s="454"/>
      <c r="K3" s="454"/>
      <c r="L3" s="454"/>
      <c r="M3" s="454"/>
      <c r="N3" s="454"/>
      <c r="O3" s="454"/>
      <c r="P3" s="454"/>
      <c r="Q3" s="454"/>
      <c r="R3" s="454"/>
      <c r="S3" s="454"/>
      <c r="T3" s="454"/>
      <c r="U3" s="455" t="s">
        <v>429</v>
      </c>
    </row>
    <row r="4" spans="1:22" ht="15.6" customHeight="1" thickBot="1" x14ac:dyDescent="0.3">
      <c r="B4" s="451"/>
      <c r="C4" s="452"/>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71</v>
      </c>
      <c r="U4" s="456"/>
    </row>
    <row r="5" spans="1:22" ht="12" customHeight="1" x14ac:dyDescent="0.2">
      <c r="B5" s="362" t="s">
        <v>78</v>
      </c>
      <c r="C5" s="167" t="s">
        <v>82</v>
      </c>
      <c r="D5" s="363">
        <v>8500</v>
      </c>
      <c r="E5" s="363">
        <v>12300</v>
      </c>
      <c r="F5" s="364">
        <v>13200</v>
      </c>
      <c r="G5" s="364">
        <v>11000</v>
      </c>
      <c r="H5" s="364">
        <v>11000</v>
      </c>
      <c r="I5" s="364">
        <v>15400</v>
      </c>
      <c r="J5" s="364">
        <v>21800</v>
      </c>
      <c r="K5" s="364">
        <v>26900</v>
      </c>
      <c r="L5" s="364">
        <v>29100</v>
      </c>
      <c r="M5" s="364">
        <v>24400</v>
      </c>
      <c r="N5" s="364">
        <v>22800</v>
      </c>
      <c r="O5" s="364">
        <v>22100</v>
      </c>
      <c r="P5" s="364">
        <v>30300</v>
      </c>
      <c r="Q5" s="364">
        <v>31500</v>
      </c>
      <c r="R5" s="364">
        <v>21200</v>
      </c>
      <c r="S5" s="364">
        <v>25200</v>
      </c>
      <c r="T5" s="365">
        <v>326500</v>
      </c>
      <c r="U5" s="10">
        <v>4.4000000000000004</v>
      </c>
      <c r="V5" s="158"/>
    </row>
    <row r="6" spans="1:22" ht="12" customHeight="1" x14ac:dyDescent="0.2">
      <c r="B6" s="359" t="s">
        <v>2</v>
      </c>
      <c r="C6" s="166" t="s">
        <v>83</v>
      </c>
      <c r="D6" s="360">
        <v>2.6</v>
      </c>
      <c r="E6" s="360">
        <v>3.8</v>
      </c>
      <c r="F6" s="361">
        <v>4</v>
      </c>
      <c r="G6" s="361">
        <v>3.4</v>
      </c>
      <c r="H6" s="361">
        <v>3.4</v>
      </c>
      <c r="I6" s="361">
        <v>4.7</v>
      </c>
      <c r="J6" s="361">
        <v>6.7</v>
      </c>
      <c r="K6" s="361">
        <v>8.1999999999999993</v>
      </c>
      <c r="L6" s="361">
        <v>8.9</v>
      </c>
      <c r="M6" s="361">
        <v>7.5</v>
      </c>
      <c r="N6" s="361">
        <v>7</v>
      </c>
      <c r="O6" s="361">
        <v>6.8</v>
      </c>
      <c r="P6" s="361">
        <v>9.3000000000000007</v>
      </c>
      <c r="Q6" s="361">
        <v>9.6</v>
      </c>
      <c r="R6" s="361">
        <v>6.5</v>
      </c>
      <c r="S6" s="361">
        <v>7.7</v>
      </c>
      <c r="T6" s="361">
        <v>100</v>
      </c>
      <c r="U6" s="9"/>
      <c r="V6" s="158"/>
    </row>
    <row r="7" spans="1:22" ht="12" customHeight="1" x14ac:dyDescent="0.2">
      <c r="B7" s="362" t="s">
        <v>79</v>
      </c>
      <c r="C7" s="167" t="s">
        <v>82</v>
      </c>
      <c r="D7" s="363">
        <v>8500</v>
      </c>
      <c r="E7" s="363">
        <v>12800</v>
      </c>
      <c r="F7" s="364">
        <v>12900</v>
      </c>
      <c r="G7" s="364">
        <v>12800</v>
      </c>
      <c r="H7" s="364">
        <v>14300</v>
      </c>
      <c r="I7" s="364">
        <v>18700</v>
      </c>
      <c r="J7" s="364">
        <v>24000</v>
      </c>
      <c r="K7" s="364">
        <v>26000</v>
      </c>
      <c r="L7" s="364">
        <v>26300</v>
      </c>
      <c r="M7" s="364">
        <v>23000</v>
      </c>
      <c r="N7" s="364">
        <v>23400</v>
      </c>
      <c r="O7" s="364">
        <v>26500</v>
      </c>
      <c r="P7" s="364">
        <v>31000</v>
      </c>
      <c r="Q7" s="364">
        <v>30500</v>
      </c>
      <c r="R7" s="364">
        <v>20900</v>
      </c>
      <c r="S7" s="364">
        <v>23800</v>
      </c>
      <c r="T7" s="365">
        <v>335500</v>
      </c>
      <c r="U7" s="10">
        <v>4.5</v>
      </c>
      <c r="V7" s="158"/>
    </row>
    <row r="8" spans="1:22" ht="12" customHeight="1" x14ac:dyDescent="0.2">
      <c r="B8" s="359" t="s">
        <v>2</v>
      </c>
      <c r="C8" s="166" t="s">
        <v>83</v>
      </c>
      <c r="D8" s="360">
        <v>2.5</v>
      </c>
      <c r="E8" s="360">
        <v>3.8</v>
      </c>
      <c r="F8" s="361">
        <v>3.8</v>
      </c>
      <c r="G8" s="361">
        <v>3.8</v>
      </c>
      <c r="H8" s="361">
        <v>4.3</v>
      </c>
      <c r="I8" s="361">
        <v>5.6</v>
      </c>
      <c r="J8" s="361">
        <v>7.2</v>
      </c>
      <c r="K8" s="361">
        <v>7.8</v>
      </c>
      <c r="L8" s="361">
        <v>7.8</v>
      </c>
      <c r="M8" s="361">
        <v>6.9</v>
      </c>
      <c r="N8" s="361">
        <v>7</v>
      </c>
      <c r="O8" s="361">
        <v>7.9</v>
      </c>
      <c r="P8" s="361">
        <v>9.1999999999999993</v>
      </c>
      <c r="Q8" s="361">
        <v>9.1</v>
      </c>
      <c r="R8" s="361">
        <v>6.2</v>
      </c>
      <c r="S8" s="361">
        <v>7.1</v>
      </c>
      <c r="T8" s="361">
        <v>100</v>
      </c>
      <c r="U8" s="9"/>
      <c r="V8" s="158"/>
    </row>
    <row r="9" spans="1:22" ht="12" customHeight="1" x14ac:dyDescent="0.2">
      <c r="B9" s="165" t="s">
        <v>239</v>
      </c>
      <c r="C9" s="164" t="s">
        <v>84</v>
      </c>
      <c r="D9" s="163">
        <v>173800</v>
      </c>
      <c r="E9" s="163">
        <v>250500</v>
      </c>
      <c r="F9" s="163">
        <v>288900</v>
      </c>
      <c r="G9" s="163">
        <v>277200</v>
      </c>
      <c r="H9" s="163">
        <v>298800</v>
      </c>
      <c r="I9" s="163">
        <v>390500</v>
      </c>
      <c r="J9" s="163">
        <v>500500</v>
      </c>
      <c r="K9" s="163">
        <v>560800</v>
      </c>
      <c r="L9" s="163">
        <v>603800</v>
      </c>
      <c r="M9" s="163">
        <v>567900</v>
      </c>
      <c r="N9" s="163">
        <v>582600</v>
      </c>
      <c r="O9" s="163">
        <v>563300</v>
      </c>
      <c r="P9" s="163">
        <v>628100</v>
      </c>
      <c r="Q9" s="163">
        <v>592200</v>
      </c>
      <c r="R9" s="163">
        <v>451300</v>
      </c>
      <c r="S9" s="163">
        <v>670400</v>
      </c>
      <c r="T9" s="162">
        <v>7400500</v>
      </c>
      <c r="U9" s="10">
        <v>100</v>
      </c>
      <c r="V9" s="158"/>
    </row>
    <row r="10" spans="1:22" ht="12" customHeight="1" thickBot="1" x14ac:dyDescent="0.25">
      <c r="B10" s="161"/>
      <c r="C10" s="160" t="s">
        <v>85</v>
      </c>
      <c r="D10" s="159">
        <v>2.2999999999999998</v>
      </c>
      <c r="E10" s="159">
        <v>3.4</v>
      </c>
      <c r="F10" s="159">
        <v>3.9</v>
      </c>
      <c r="G10" s="159">
        <v>3.7</v>
      </c>
      <c r="H10" s="159">
        <v>4</v>
      </c>
      <c r="I10" s="159">
        <v>5.3</v>
      </c>
      <c r="J10" s="159">
        <v>6.8</v>
      </c>
      <c r="K10" s="159">
        <v>7.6</v>
      </c>
      <c r="L10" s="159">
        <v>8.1999999999999993</v>
      </c>
      <c r="M10" s="159">
        <v>7.7</v>
      </c>
      <c r="N10" s="159">
        <v>7.9</v>
      </c>
      <c r="O10" s="159">
        <v>7.6</v>
      </c>
      <c r="P10" s="159">
        <v>8.5</v>
      </c>
      <c r="Q10" s="159">
        <v>8</v>
      </c>
      <c r="R10" s="159">
        <v>6.1</v>
      </c>
      <c r="S10" s="159">
        <v>9.1</v>
      </c>
      <c r="T10" s="159">
        <v>100</v>
      </c>
      <c r="U10" s="11"/>
      <c r="V10" s="158"/>
    </row>
    <row r="11" spans="1:22" ht="12" customHeight="1" x14ac:dyDescent="0.25"/>
    <row r="12" spans="1:22" s="18" customFormat="1" ht="12" customHeight="1" x14ac:dyDescent="0.25">
      <c r="A12" s="203"/>
      <c r="B12" s="203" t="s">
        <v>74</v>
      </c>
      <c r="C12" s="203"/>
      <c r="D12" s="157"/>
      <c r="E12" s="157"/>
      <c r="F12" s="157"/>
    </row>
    <row r="13" spans="1:22" s="18" customFormat="1" ht="12" customHeight="1" x14ac:dyDescent="0.25">
      <c r="A13" s="203"/>
      <c r="B13" s="203"/>
      <c r="C13" s="203"/>
      <c r="D13" s="157"/>
      <c r="E13" s="157"/>
      <c r="F13" s="157"/>
    </row>
    <row r="14" spans="1:22" ht="12" customHeight="1" x14ac:dyDescent="0.25">
      <c r="B14" s="366" t="s">
        <v>75</v>
      </c>
    </row>
    <row r="15" spans="1:22" s="18" customFormat="1" ht="15" customHeight="1" x14ac:dyDescent="0.25">
      <c r="B15" s="367" t="s">
        <v>430</v>
      </c>
      <c r="C15" s="366"/>
      <c r="D15" s="157"/>
      <c r="E15" s="157"/>
      <c r="F15" s="157"/>
    </row>
    <row r="16" spans="1:22" s="18" customFormat="1" ht="15" customHeight="1" x14ac:dyDescent="0.25">
      <c r="A16" s="366"/>
      <c r="B16" s="367" t="s">
        <v>236</v>
      </c>
      <c r="C16" s="366"/>
      <c r="D16" s="157"/>
      <c r="E16" s="157"/>
      <c r="F16" s="157"/>
    </row>
    <row r="17" spans="1:21" s="18" customFormat="1" ht="15" customHeight="1" x14ac:dyDescent="0.25">
      <c r="A17" s="366"/>
      <c r="B17" s="367" t="s">
        <v>443</v>
      </c>
      <c r="C17" s="366"/>
      <c r="D17" s="157"/>
      <c r="E17" s="157"/>
      <c r="F17" s="157"/>
    </row>
    <row r="18" spans="1:21" s="18" customFormat="1" ht="15" customHeight="1" x14ac:dyDescent="0.25">
      <c r="A18" s="366"/>
      <c r="B18" s="368" t="s">
        <v>76</v>
      </c>
      <c r="C18" s="368"/>
      <c r="D18" s="368"/>
      <c r="E18" s="368"/>
      <c r="F18" s="368"/>
      <c r="G18" s="368"/>
      <c r="H18" s="368"/>
      <c r="I18" s="368"/>
      <c r="J18" s="368"/>
      <c r="K18" s="368"/>
      <c r="L18" s="368"/>
      <c r="M18" s="368"/>
      <c r="N18" s="368"/>
      <c r="O18" s="368"/>
      <c r="P18" s="368"/>
      <c r="Q18" s="368"/>
      <c r="R18" s="368"/>
      <c r="S18" s="368"/>
      <c r="T18" s="368"/>
      <c r="U18" s="368"/>
    </row>
    <row r="20" spans="1:21" s="8" customFormat="1" ht="10.5" customHeight="1" x14ac:dyDescent="0.25">
      <c r="D20" s="13"/>
      <c r="E20" s="13"/>
      <c r="F20" s="13"/>
      <c r="G20" s="13"/>
      <c r="H20" s="13"/>
      <c r="I20" s="13"/>
      <c r="J20" s="13"/>
      <c r="K20" s="13"/>
      <c r="L20" s="13"/>
      <c r="M20" s="13"/>
      <c r="N20" s="13"/>
      <c r="O20" s="13"/>
      <c r="P20" s="13"/>
      <c r="Q20" s="13"/>
      <c r="R20" s="13"/>
      <c r="S20" s="13"/>
      <c r="T20" s="13"/>
    </row>
    <row r="21" spans="1:21" ht="9.75" customHeight="1" x14ac:dyDescent="0.25">
      <c r="C21" s="4"/>
      <c r="D21" s="4"/>
      <c r="E21" s="4"/>
      <c r="F21" s="4"/>
      <c r="G21" s="4"/>
      <c r="H21" s="4"/>
      <c r="I21" s="4"/>
      <c r="J21" s="4"/>
      <c r="K21" s="4"/>
      <c r="L21" s="4"/>
      <c r="M21" s="4"/>
      <c r="N21" s="4"/>
      <c r="O21" s="4"/>
      <c r="P21" s="4"/>
      <c r="Q21" s="4"/>
      <c r="R21" s="4"/>
      <c r="S21" s="4"/>
      <c r="T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pans="3:20" s="8" customFormat="1" ht="9.75" customHeight="1" x14ac:dyDescent="0.25"/>
    <row r="34" spans="3:20" s="8" customFormat="1" ht="9.75" customHeight="1" x14ac:dyDescent="0.25"/>
    <row r="35" spans="3:20" s="8" customFormat="1" ht="9.75" customHeight="1" x14ac:dyDescent="0.25"/>
    <row r="36" spans="3:20" s="8" customFormat="1" ht="9.75" customHeight="1" x14ac:dyDescent="0.25"/>
    <row r="37" spans="3:20" s="8" customFormat="1" ht="9.75" customHeight="1" x14ac:dyDescent="0.25"/>
    <row r="38" spans="3:20" s="8" customFormat="1" ht="9.75" customHeight="1" x14ac:dyDescent="0.25"/>
    <row r="39" spans="3:20" s="8" customFormat="1" ht="9.75" customHeight="1" x14ac:dyDescent="0.25"/>
    <row r="40" spans="3:20" s="8" customFormat="1" ht="9.75" customHeight="1" x14ac:dyDescent="0.25"/>
    <row r="41" spans="3:20" s="8" customFormat="1" ht="9.75" customHeight="1" x14ac:dyDescent="0.25"/>
    <row r="42" spans="3:20" s="8" customFormat="1" ht="9.75" customHeight="1" x14ac:dyDescent="0.25"/>
    <row r="43" spans="3:20" s="8" customFormat="1" ht="9.75" customHeight="1" x14ac:dyDescent="0.25"/>
    <row r="44" spans="3:20" s="8" customFormat="1" ht="9.75" customHeight="1" x14ac:dyDescent="0.25"/>
    <row r="45" spans="3:20" s="8" customFormat="1" ht="9.75" customHeight="1" x14ac:dyDescent="0.25"/>
    <row r="46" spans="3:20" s="8" customFormat="1" ht="9.75" customHeight="1" x14ac:dyDescent="0.25"/>
    <row r="47" spans="3:20" ht="9.75" customHeight="1" x14ac:dyDescent="0.25">
      <c r="C47" s="4"/>
      <c r="D47" s="4"/>
      <c r="E47" s="4"/>
      <c r="F47" s="4"/>
      <c r="G47" s="4"/>
      <c r="H47" s="4"/>
      <c r="I47" s="4"/>
      <c r="J47" s="4"/>
      <c r="K47" s="4"/>
      <c r="L47" s="4"/>
      <c r="M47" s="4"/>
      <c r="N47" s="4"/>
      <c r="O47" s="4"/>
      <c r="P47" s="4"/>
      <c r="Q47" s="4"/>
      <c r="R47" s="4"/>
      <c r="S47" s="4"/>
      <c r="T47" s="4"/>
    </row>
    <row r="48" spans="3:20"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election activeCell="N42" sqref="N42"/>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9" t="s">
        <v>397</v>
      </c>
      <c r="C1" s="478"/>
      <c r="D1" s="478"/>
      <c r="E1" s="478"/>
      <c r="F1" s="478"/>
      <c r="G1" s="478"/>
      <c r="H1" s="478"/>
      <c r="I1" s="478"/>
    </row>
    <row r="2" spans="1:9" ht="12.75" thickBot="1" x14ac:dyDescent="0.3"/>
    <row r="3" spans="1:9" ht="20.45" customHeight="1" thickBot="1" x14ac:dyDescent="0.3">
      <c r="B3" s="114" t="s">
        <v>69</v>
      </c>
      <c r="C3" s="78" t="s">
        <v>142</v>
      </c>
      <c r="D3" s="339" t="s">
        <v>398</v>
      </c>
      <c r="F3" s="82"/>
    </row>
    <row r="4" spans="1:9" x14ac:dyDescent="0.2">
      <c r="B4" s="79" t="s">
        <v>72</v>
      </c>
      <c r="C4" s="340">
        <v>5623</v>
      </c>
      <c r="D4" s="341">
        <v>4.2</v>
      </c>
      <c r="F4" s="82"/>
    </row>
    <row r="5" spans="1:9" ht="12.75" thickBot="1" x14ac:dyDescent="0.25">
      <c r="B5" s="79" t="s">
        <v>73</v>
      </c>
      <c r="C5" s="340">
        <v>6993</v>
      </c>
      <c r="D5" s="341">
        <v>5.2</v>
      </c>
      <c r="F5" s="82"/>
    </row>
    <row r="6" spans="1:9" ht="16.899999999999999" customHeight="1" thickBot="1" x14ac:dyDescent="0.3">
      <c r="B6" s="80" t="s">
        <v>399</v>
      </c>
      <c r="C6" s="342">
        <v>134835</v>
      </c>
      <c r="D6" s="343">
        <v>100</v>
      </c>
      <c r="F6" s="82"/>
    </row>
    <row r="8" spans="1:9" ht="15" customHeight="1" x14ac:dyDescent="0.25">
      <c r="B8" s="520" t="s">
        <v>400</v>
      </c>
      <c r="C8" s="478"/>
      <c r="D8" s="478"/>
      <c r="E8" s="478"/>
      <c r="F8" s="478"/>
      <c r="G8" s="478"/>
      <c r="H8" s="478"/>
    </row>
    <row r="9" spans="1:9" ht="12.75" customHeight="1" x14ac:dyDescent="0.25">
      <c r="B9" s="82" t="s">
        <v>143</v>
      </c>
    </row>
    <row r="10" spans="1:9" ht="9.6" customHeight="1" x14ac:dyDescent="0.25"/>
    <row r="11" spans="1:9" x14ac:dyDescent="0.25">
      <c r="B11" s="115" t="s">
        <v>80</v>
      </c>
    </row>
    <row r="12" spans="1:9" ht="7.5" customHeight="1" x14ac:dyDescent="0.25">
      <c r="B12" s="20"/>
    </row>
    <row r="13" spans="1:9" ht="16.350000000000001" customHeight="1" x14ac:dyDescent="0.25">
      <c r="A13" s="344">
        <v>1</v>
      </c>
      <c r="B13" s="480" t="s">
        <v>144</v>
      </c>
      <c r="C13" s="481"/>
      <c r="D13" s="481"/>
      <c r="E13" s="481"/>
      <c r="F13" s="481"/>
      <c r="G13" s="481"/>
    </row>
    <row r="14" spans="1:9" ht="43.15" customHeight="1" x14ac:dyDescent="0.25">
      <c r="A14" s="85"/>
      <c r="B14" s="479"/>
      <c r="C14" s="479"/>
      <c r="D14" s="479"/>
      <c r="E14" s="479"/>
      <c r="F14" s="479"/>
      <c r="G14" s="479"/>
      <c r="H14" s="338"/>
      <c r="I14" s="338"/>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election activeCell="E27" sqref="E27"/>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261</v>
      </c>
      <c r="C1" s="116"/>
    </row>
    <row r="2" spans="1:18" ht="12.75" thickBot="1" x14ac:dyDescent="0.3"/>
    <row r="3" spans="1:18" ht="36" customHeight="1" thickBot="1" x14ac:dyDescent="0.3">
      <c r="B3" s="114" t="s">
        <v>69</v>
      </c>
      <c r="C3" s="117" t="s">
        <v>186</v>
      </c>
      <c r="D3" s="117" t="s">
        <v>187</v>
      </c>
      <c r="E3" s="117" t="s">
        <v>188</v>
      </c>
    </row>
    <row r="4" spans="1:18" x14ac:dyDescent="0.2">
      <c r="B4" s="64" t="s">
        <v>78</v>
      </c>
      <c r="C4" s="118">
        <v>3.5</v>
      </c>
      <c r="D4" s="119">
        <v>6.8</v>
      </c>
      <c r="E4" s="120">
        <v>313000</v>
      </c>
      <c r="F4" s="121"/>
      <c r="G4" s="121"/>
      <c r="H4" s="121"/>
    </row>
    <row r="5" spans="1:18" ht="12.75" thickBot="1" x14ac:dyDescent="0.25">
      <c r="B5" s="64" t="s">
        <v>79</v>
      </c>
      <c r="C5" s="118">
        <v>1.9</v>
      </c>
      <c r="D5" s="119">
        <v>3.8</v>
      </c>
      <c r="E5" s="120">
        <v>305100</v>
      </c>
      <c r="F5" s="121"/>
      <c r="G5" s="121"/>
      <c r="H5" s="121"/>
    </row>
    <row r="6" spans="1:18" ht="16.899999999999999" customHeight="1" thickBot="1" x14ac:dyDescent="0.3">
      <c r="B6" s="80" t="s">
        <v>189</v>
      </c>
      <c r="C6" s="122">
        <v>100</v>
      </c>
      <c r="D6" s="123">
        <v>8.4</v>
      </c>
      <c r="E6" s="124">
        <v>7324600</v>
      </c>
      <c r="F6" s="121"/>
      <c r="G6" s="121"/>
      <c r="H6" s="121"/>
    </row>
    <row r="7" spans="1:18" ht="3" customHeight="1" x14ac:dyDescent="0.25">
      <c r="B7" s="125"/>
      <c r="C7" s="125"/>
      <c r="D7" s="125"/>
      <c r="E7" s="125"/>
      <c r="F7" s="125"/>
      <c r="G7" s="125"/>
      <c r="H7" s="125"/>
    </row>
    <row r="8" spans="1:18" ht="5.45" customHeight="1" x14ac:dyDescent="0.25">
      <c r="B8" s="125"/>
      <c r="C8" s="125"/>
      <c r="D8" s="125"/>
      <c r="E8" s="125"/>
      <c r="F8" s="125"/>
      <c r="G8" s="125"/>
      <c r="H8" s="125"/>
    </row>
    <row r="9" spans="1:18" s="12" customFormat="1" x14ac:dyDescent="0.25">
      <c r="A9" s="18"/>
      <c r="B9" s="519" t="s">
        <v>262</v>
      </c>
      <c r="C9" s="519"/>
      <c r="D9" s="478"/>
      <c r="E9" s="478"/>
      <c r="F9" s="478"/>
      <c r="G9" s="478"/>
      <c r="H9" s="18"/>
      <c r="I9" s="18"/>
      <c r="J9" s="18"/>
      <c r="K9" s="18"/>
      <c r="L9" s="18"/>
      <c r="M9" s="18"/>
      <c r="N9" s="18"/>
      <c r="O9" s="18"/>
      <c r="P9" s="18"/>
      <c r="Q9" s="18"/>
      <c r="R9" s="18"/>
    </row>
    <row r="10" spans="1:18" ht="12.75" thickBot="1" x14ac:dyDescent="0.3"/>
    <row r="11" spans="1:18" s="12" customFormat="1" ht="17.45" customHeight="1" thickBot="1" x14ac:dyDescent="0.3">
      <c r="A11" s="126"/>
      <c r="B11" s="531" t="s">
        <v>69</v>
      </c>
      <c r="C11" s="524" t="s">
        <v>190</v>
      </c>
      <c r="D11" s="525"/>
      <c r="E11" s="525"/>
      <c r="F11" s="525"/>
      <c r="G11" s="525"/>
      <c r="H11" s="525"/>
      <c r="I11" s="525"/>
      <c r="J11" s="525"/>
      <c r="K11" s="525"/>
      <c r="L11" s="525"/>
      <c r="M11" s="525"/>
      <c r="N11" s="525"/>
      <c r="O11" s="525"/>
      <c r="P11" s="526"/>
      <c r="Q11" s="521" t="s">
        <v>191</v>
      </c>
      <c r="R11" s="521" t="s">
        <v>77</v>
      </c>
    </row>
    <row r="12" spans="1:18" s="12" customFormat="1" ht="17.45" customHeight="1" thickBot="1" x14ac:dyDescent="0.3">
      <c r="A12" s="126"/>
      <c r="B12" s="532"/>
      <c r="C12" s="524" t="s">
        <v>192</v>
      </c>
      <c r="D12" s="525"/>
      <c r="E12" s="525"/>
      <c r="F12" s="525"/>
      <c r="G12" s="525"/>
      <c r="H12" s="525"/>
      <c r="I12" s="525"/>
      <c r="J12" s="525"/>
      <c r="K12" s="525"/>
      <c r="L12" s="525"/>
      <c r="M12" s="525"/>
      <c r="N12" s="526"/>
      <c r="O12" s="337"/>
      <c r="P12" s="127"/>
      <c r="Q12" s="522"/>
      <c r="R12" s="522"/>
    </row>
    <row r="13" spans="1:18" s="12" customFormat="1" ht="15" thickBot="1" x14ac:dyDescent="0.3">
      <c r="A13" s="126"/>
      <c r="B13" s="532"/>
      <c r="C13" s="128" t="s">
        <v>193</v>
      </c>
      <c r="D13" s="129" t="s">
        <v>194</v>
      </c>
      <c r="E13" s="129" t="s">
        <v>195</v>
      </c>
      <c r="F13" s="129" t="s">
        <v>196</v>
      </c>
      <c r="G13" s="130" t="s">
        <v>197</v>
      </c>
      <c r="H13" s="527" t="s">
        <v>198</v>
      </c>
      <c r="I13" s="528"/>
      <c r="J13" s="528"/>
      <c r="K13" s="528"/>
      <c r="L13" s="529"/>
      <c r="M13" s="131" t="s">
        <v>199</v>
      </c>
      <c r="N13" s="130" t="s">
        <v>200</v>
      </c>
      <c r="O13" s="132" t="s">
        <v>201</v>
      </c>
      <c r="P13" s="133" t="s">
        <v>202</v>
      </c>
      <c r="Q13" s="522"/>
      <c r="R13" s="522"/>
    </row>
    <row r="14" spans="1:18" s="12" customFormat="1" ht="14.25" x14ac:dyDescent="0.25">
      <c r="A14" s="126"/>
      <c r="B14" s="533"/>
      <c r="C14" s="134"/>
      <c r="D14" s="135"/>
      <c r="E14" s="135"/>
      <c r="F14" s="135"/>
      <c r="G14" s="136"/>
      <c r="H14" s="128" t="s">
        <v>203</v>
      </c>
      <c r="I14" s="131" t="s">
        <v>204</v>
      </c>
      <c r="J14" s="129" t="s">
        <v>205</v>
      </c>
      <c r="K14" s="129" t="s">
        <v>206</v>
      </c>
      <c r="L14" s="130" t="s">
        <v>200</v>
      </c>
      <c r="M14" s="137"/>
      <c r="N14" s="136"/>
      <c r="O14" s="132"/>
      <c r="P14" s="132"/>
      <c r="Q14" s="522"/>
      <c r="R14" s="522"/>
    </row>
    <row r="15" spans="1:18" s="12" customFormat="1" ht="12.75" thickBot="1" x14ac:dyDescent="0.3">
      <c r="A15" s="126"/>
      <c r="B15" s="534"/>
      <c r="C15" s="138" t="s">
        <v>93</v>
      </c>
      <c r="D15" s="139" t="s">
        <v>93</v>
      </c>
      <c r="E15" s="139" t="s">
        <v>93</v>
      </c>
      <c r="F15" s="139" t="s">
        <v>93</v>
      </c>
      <c r="G15" s="140" t="s">
        <v>93</v>
      </c>
      <c r="H15" s="138" t="s">
        <v>93</v>
      </c>
      <c r="I15" s="141" t="s">
        <v>93</v>
      </c>
      <c r="J15" s="139" t="s">
        <v>93</v>
      </c>
      <c r="K15" s="139" t="s">
        <v>93</v>
      </c>
      <c r="L15" s="140" t="s">
        <v>93</v>
      </c>
      <c r="M15" s="141" t="s">
        <v>93</v>
      </c>
      <c r="N15" s="140" t="s">
        <v>93</v>
      </c>
      <c r="O15" s="142" t="s">
        <v>93</v>
      </c>
      <c r="P15" s="142" t="s">
        <v>93</v>
      </c>
      <c r="Q15" s="523"/>
      <c r="R15" s="523"/>
    </row>
    <row r="16" spans="1:18" s="12" customFormat="1" x14ac:dyDescent="0.2">
      <c r="A16" s="18"/>
      <c r="B16" s="64" t="s">
        <v>78</v>
      </c>
      <c r="C16" s="143">
        <v>4.0999999999999996</v>
      </c>
      <c r="D16" s="144">
        <v>4.8</v>
      </c>
      <c r="E16" s="145">
        <v>5.2</v>
      </c>
      <c r="F16" s="145">
        <v>1.7</v>
      </c>
      <c r="G16" s="146">
        <v>0.4</v>
      </c>
      <c r="H16" s="143">
        <v>0.4</v>
      </c>
      <c r="I16" s="144">
        <v>0.1</v>
      </c>
      <c r="J16" s="145">
        <v>0.6</v>
      </c>
      <c r="K16" s="145">
        <v>5</v>
      </c>
      <c r="L16" s="146">
        <v>0.6</v>
      </c>
      <c r="M16" s="147">
        <v>0.7</v>
      </c>
      <c r="N16" s="146">
        <v>3.4</v>
      </c>
      <c r="O16" s="118">
        <v>2.9</v>
      </c>
      <c r="P16" s="118">
        <v>4.4000000000000004</v>
      </c>
      <c r="Q16" s="118">
        <v>3.5</v>
      </c>
      <c r="R16" s="118">
        <v>4.3</v>
      </c>
    </row>
    <row r="17" spans="1:18" s="12" customFormat="1" ht="12.75" thickBot="1" x14ac:dyDescent="0.25">
      <c r="A17" s="18"/>
      <c r="B17" s="64" t="s">
        <v>79</v>
      </c>
      <c r="C17" s="143">
        <v>1.5</v>
      </c>
      <c r="D17" s="144">
        <v>3.6</v>
      </c>
      <c r="E17" s="145">
        <v>2.6</v>
      </c>
      <c r="F17" s="145">
        <v>0.8</v>
      </c>
      <c r="G17" s="146">
        <v>0.5</v>
      </c>
      <c r="H17" s="143">
        <v>0.3</v>
      </c>
      <c r="I17" s="144">
        <v>0</v>
      </c>
      <c r="J17" s="145">
        <v>2.4</v>
      </c>
      <c r="K17" s="145">
        <v>0.9</v>
      </c>
      <c r="L17" s="146">
        <v>0.7</v>
      </c>
      <c r="M17" s="147">
        <v>1</v>
      </c>
      <c r="N17" s="146">
        <v>2</v>
      </c>
      <c r="O17" s="118">
        <v>0.8</v>
      </c>
      <c r="P17" s="118">
        <v>2.4</v>
      </c>
      <c r="Q17" s="118">
        <v>1.9</v>
      </c>
      <c r="R17" s="118">
        <v>4.2</v>
      </c>
    </row>
    <row r="18" spans="1:18" s="12" customFormat="1" x14ac:dyDescent="0.25">
      <c r="A18" s="18"/>
      <c r="B18" s="148" t="s">
        <v>207</v>
      </c>
      <c r="C18" s="149">
        <v>100</v>
      </c>
      <c r="D18" s="150">
        <v>100</v>
      </c>
      <c r="E18" s="151">
        <v>100</v>
      </c>
      <c r="F18" s="151">
        <v>100</v>
      </c>
      <c r="G18" s="152">
        <v>100</v>
      </c>
      <c r="H18" s="149">
        <v>100</v>
      </c>
      <c r="I18" s="150">
        <v>100</v>
      </c>
      <c r="J18" s="151">
        <v>100</v>
      </c>
      <c r="K18" s="151">
        <v>100</v>
      </c>
      <c r="L18" s="152">
        <v>100</v>
      </c>
      <c r="M18" s="153">
        <v>100</v>
      </c>
      <c r="N18" s="152">
        <v>100</v>
      </c>
      <c r="O18" s="154">
        <v>100</v>
      </c>
      <c r="P18" s="154">
        <v>100</v>
      </c>
      <c r="Q18" s="154">
        <v>100</v>
      </c>
      <c r="R18" s="154">
        <v>100</v>
      </c>
    </row>
    <row r="19" spans="1:18" s="12" customFormat="1" ht="12.75" thickBot="1" x14ac:dyDescent="0.3">
      <c r="A19" s="18"/>
      <c r="B19" s="155" t="s">
        <v>208</v>
      </c>
      <c r="C19" s="194">
        <v>201291</v>
      </c>
      <c r="D19" s="195">
        <v>142065</v>
      </c>
      <c r="E19" s="195">
        <v>12972</v>
      </c>
      <c r="F19" s="195">
        <v>10291</v>
      </c>
      <c r="G19" s="195">
        <v>8700</v>
      </c>
      <c r="H19" s="194">
        <v>42569</v>
      </c>
      <c r="I19" s="195">
        <v>29701</v>
      </c>
      <c r="J19" s="195">
        <v>24385</v>
      </c>
      <c r="K19" s="196">
        <v>5314</v>
      </c>
      <c r="L19" s="197">
        <v>101969</v>
      </c>
      <c r="M19" s="198">
        <v>10574</v>
      </c>
      <c r="N19" s="199">
        <v>487862</v>
      </c>
      <c r="O19" s="200">
        <v>61582</v>
      </c>
      <c r="P19" s="200">
        <v>70124</v>
      </c>
      <c r="Q19" s="200">
        <v>619568</v>
      </c>
      <c r="R19" s="201">
        <v>7413070</v>
      </c>
    </row>
    <row r="20" spans="1:18" s="12" customFormat="1" x14ac:dyDescent="0.25"/>
    <row r="21" spans="1:18" s="12" customFormat="1" x14ac:dyDescent="0.25">
      <c r="A21" s="82"/>
      <c r="B21" s="82" t="s">
        <v>263</v>
      </c>
      <c r="C21" s="82"/>
      <c r="K21" s="202"/>
    </row>
    <row r="22" spans="1:18" s="12" customFormat="1" x14ac:dyDescent="0.25">
      <c r="A22" s="82"/>
      <c r="B22" s="82" t="s">
        <v>209</v>
      </c>
      <c r="C22" s="82"/>
    </row>
    <row r="23" spans="1:18" s="12" customFormat="1" x14ac:dyDescent="0.25">
      <c r="A23" s="82"/>
      <c r="B23" s="82"/>
      <c r="C23" s="82"/>
    </row>
    <row r="24" spans="1:18" s="12" customFormat="1" x14ac:dyDescent="0.25">
      <c r="A24" s="82"/>
      <c r="B24" s="115" t="s">
        <v>80</v>
      </c>
      <c r="C24" s="115"/>
      <c r="Q24" s="156"/>
    </row>
    <row r="25" spans="1:18" s="12" customFormat="1" x14ac:dyDescent="0.25">
      <c r="A25" s="82">
        <v>1</v>
      </c>
      <c r="B25" s="82" t="s">
        <v>210</v>
      </c>
      <c r="C25" s="82"/>
    </row>
    <row r="26" spans="1:18" s="12" customFormat="1" x14ac:dyDescent="0.25">
      <c r="A26" s="82">
        <v>2</v>
      </c>
      <c r="B26" s="82" t="s">
        <v>211</v>
      </c>
      <c r="C26" s="82"/>
    </row>
    <row r="27" spans="1:18" x14ac:dyDescent="0.25">
      <c r="A27" s="82">
        <v>3</v>
      </c>
      <c r="B27" s="20" t="s">
        <v>212</v>
      </c>
    </row>
    <row r="28" spans="1:18" x14ac:dyDescent="0.25">
      <c r="A28" s="82">
        <v>4</v>
      </c>
      <c r="B28" s="530" t="s">
        <v>144</v>
      </c>
      <c r="C28" s="530"/>
      <c r="D28" s="478"/>
      <c r="E28" s="478"/>
      <c r="F28" s="478"/>
      <c r="G28" s="478"/>
      <c r="H28" s="478"/>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election activeCell="H14" sqref="H14"/>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498</v>
      </c>
      <c r="C1" s="16"/>
    </row>
    <row r="2" spans="2:8" ht="12.75" thickBot="1" x14ac:dyDescent="0.3"/>
    <row r="3" spans="2:8" s="401" customFormat="1" ht="24" customHeight="1" thickBot="1" x14ac:dyDescent="0.3">
      <c r="B3" s="345" t="s">
        <v>173</v>
      </c>
      <c r="C3" s="346"/>
      <c r="D3" s="7" t="s">
        <v>142</v>
      </c>
      <c r="E3" s="113" t="s">
        <v>93</v>
      </c>
    </row>
    <row r="4" spans="2:8" x14ac:dyDescent="0.2">
      <c r="B4" s="429" t="s">
        <v>95</v>
      </c>
      <c r="C4" s="430"/>
      <c r="D4" s="4">
        <v>13</v>
      </c>
      <c r="E4" s="347">
        <v>1.5</v>
      </c>
      <c r="G4" s="348"/>
      <c r="H4" s="349"/>
    </row>
    <row r="5" spans="2:8" ht="12.75" thickBot="1" x14ac:dyDescent="0.25">
      <c r="B5" s="429" t="s">
        <v>96</v>
      </c>
      <c r="C5" s="430"/>
      <c r="D5" s="4">
        <v>7</v>
      </c>
      <c r="E5" s="347">
        <v>0.8</v>
      </c>
      <c r="G5" s="348"/>
      <c r="H5" s="349"/>
    </row>
    <row r="6" spans="2:8" ht="15.6" customHeight="1" thickBot="1" x14ac:dyDescent="0.3">
      <c r="B6" s="75" t="s">
        <v>97</v>
      </c>
      <c r="C6" s="350"/>
      <c r="D6" s="71">
        <v>855</v>
      </c>
      <c r="E6" s="351">
        <v>100</v>
      </c>
      <c r="F6" s="14"/>
      <c r="G6" s="348"/>
      <c r="H6" s="349"/>
    </row>
    <row r="7" spans="2:8" ht="15.6" customHeight="1" x14ac:dyDescent="0.25">
      <c r="B7" s="16"/>
      <c r="C7" s="16"/>
      <c r="D7" s="16"/>
      <c r="E7" s="402"/>
    </row>
    <row r="9" spans="2:8" x14ac:dyDescent="0.25">
      <c r="B9" s="16" t="s">
        <v>499</v>
      </c>
      <c r="C9" s="16"/>
    </row>
    <row r="11" spans="2:8" x14ac:dyDescent="0.25">
      <c r="B11" s="16" t="s">
        <v>500</v>
      </c>
      <c r="C11" s="16"/>
    </row>
    <row r="12" spans="2:8" ht="12.75" thickBot="1" x14ac:dyDescent="0.3">
      <c r="B12" s="16"/>
      <c r="C12" s="16"/>
    </row>
    <row r="13" spans="2:8" ht="17.45" customHeight="1" thickBot="1" x14ac:dyDescent="0.3">
      <c r="B13" s="75" t="s">
        <v>98</v>
      </c>
      <c r="C13" s="350"/>
      <c r="D13" s="7" t="s">
        <v>142</v>
      </c>
      <c r="E13" s="113" t="s">
        <v>93</v>
      </c>
    </row>
    <row r="14" spans="2:8" x14ac:dyDescent="0.25">
      <c r="B14" s="403" t="s">
        <v>17</v>
      </c>
      <c r="C14" s="404"/>
      <c r="D14" s="3">
        <v>0</v>
      </c>
      <c r="E14" s="96">
        <v>0</v>
      </c>
      <c r="G14" s="405"/>
    </row>
    <row r="15" spans="2:8" x14ac:dyDescent="0.25">
      <c r="B15" s="68" t="s">
        <v>28</v>
      </c>
      <c r="C15" s="352"/>
      <c r="D15" s="3">
        <v>14</v>
      </c>
      <c r="E15" s="96">
        <v>1.6</v>
      </c>
      <c r="G15" s="405"/>
    </row>
    <row r="16" spans="2:8" x14ac:dyDescent="0.25">
      <c r="B16" s="68" t="s">
        <v>18</v>
      </c>
      <c r="C16" s="352"/>
      <c r="D16" s="3">
        <v>67</v>
      </c>
      <c r="E16" s="96">
        <v>7.8</v>
      </c>
      <c r="G16" s="405"/>
    </row>
    <row r="17" spans="2:7" x14ac:dyDescent="0.25">
      <c r="B17" s="68" t="s">
        <v>14</v>
      </c>
      <c r="C17" s="352"/>
      <c r="D17" s="3">
        <v>174</v>
      </c>
      <c r="E17" s="96">
        <v>20.399999999999999</v>
      </c>
      <c r="G17" s="405"/>
    </row>
    <row r="18" spans="2:7" x14ac:dyDescent="0.25">
      <c r="B18" s="68" t="s">
        <v>19</v>
      </c>
      <c r="C18" s="352"/>
      <c r="D18" s="3">
        <v>260</v>
      </c>
      <c r="E18" s="96">
        <v>30.4</v>
      </c>
      <c r="G18" s="405"/>
    </row>
    <row r="19" spans="2:7" x14ac:dyDescent="0.25">
      <c r="B19" s="68" t="s">
        <v>29</v>
      </c>
      <c r="C19" s="352"/>
      <c r="D19" s="3">
        <v>224</v>
      </c>
      <c r="E19" s="96">
        <v>26.2</v>
      </c>
      <c r="G19" s="405"/>
    </row>
    <row r="20" spans="2:7" x14ac:dyDescent="0.25">
      <c r="B20" s="68" t="s">
        <v>20</v>
      </c>
      <c r="C20" s="352"/>
      <c r="D20" s="3">
        <v>108</v>
      </c>
      <c r="E20" s="96">
        <v>12.6</v>
      </c>
      <c r="G20" s="405"/>
    </row>
    <row r="21" spans="2:7" x14ac:dyDescent="0.25">
      <c r="B21" s="68" t="s">
        <v>30</v>
      </c>
      <c r="C21" s="352"/>
      <c r="D21" s="3">
        <v>7</v>
      </c>
      <c r="E21" s="96">
        <v>0.8</v>
      </c>
      <c r="G21" s="405"/>
    </row>
    <row r="22" spans="2:7" x14ac:dyDescent="0.25">
      <c r="B22" s="68" t="s">
        <v>31</v>
      </c>
      <c r="C22" s="352"/>
      <c r="D22" s="3">
        <v>0</v>
      </c>
      <c r="E22" s="96">
        <v>0</v>
      </c>
      <c r="G22" s="405"/>
    </row>
    <row r="23" spans="2:7" ht="12.75" thickBot="1" x14ac:dyDescent="0.3">
      <c r="B23" s="68" t="s">
        <v>145</v>
      </c>
      <c r="C23" s="352"/>
      <c r="D23" s="3">
        <v>1</v>
      </c>
      <c r="E23" s="96">
        <v>0.1</v>
      </c>
      <c r="G23" s="405"/>
    </row>
    <row r="24" spans="2:7" ht="12.75" thickBot="1" x14ac:dyDescent="0.3">
      <c r="B24" s="75" t="s">
        <v>97</v>
      </c>
      <c r="C24" s="350"/>
      <c r="D24" s="71">
        <v>855</v>
      </c>
      <c r="E24" s="351">
        <v>100</v>
      </c>
      <c r="F24" s="14"/>
      <c r="G24" s="405"/>
    </row>
    <row r="28" spans="2:7" x14ac:dyDescent="0.25">
      <c r="B28" s="16" t="s">
        <v>501</v>
      </c>
      <c r="C28" s="16"/>
    </row>
    <row r="29" spans="2:7" ht="12.75" thickBot="1" x14ac:dyDescent="0.3"/>
    <row r="30" spans="2:7" ht="16.899999999999999" customHeight="1" thickBot="1" x14ac:dyDescent="0.3">
      <c r="B30" s="75" t="s">
        <v>401</v>
      </c>
      <c r="C30" s="350"/>
      <c r="D30" s="7" t="s">
        <v>142</v>
      </c>
      <c r="E30" s="113" t="s">
        <v>93</v>
      </c>
    </row>
    <row r="31" spans="2:7" x14ac:dyDescent="0.25">
      <c r="B31" s="68" t="s">
        <v>402</v>
      </c>
      <c r="C31" s="352"/>
      <c r="D31" s="406">
        <v>695</v>
      </c>
      <c r="E31" s="407">
        <v>81.3</v>
      </c>
    </row>
    <row r="32" spans="2:7" ht="12.75" thickBot="1" x14ac:dyDescent="0.3">
      <c r="B32" s="68" t="s">
        <v>159</v>
      </c>
      <c r="C32" s="352"/>
      <c r="D32" s="406">
        <v>160</v>
      </c>
      <c r="E32" s="407">
        <v>18.7</v>
      </c>
    </row>
    <row r="33" spans="2:5" ht="21.6" customHeight="1" thickBot="1" x14ac:dyDescent="0.3">
      <c r="B33" s="75" t="s">
        <v>97</v>
      </c>
      <c r="C33" s="350"/>
      <c r="D33" s="71">
        <v>855</v>
      </c>
      <c r="E33" s="353">
        <v>100</v>
      </c>
    </row>
    <row r="34" spans="2:5" ht="16.149999999999999" customHeight="1" x14ac:dyDescent="0.25">
      <c r="B34" s="16"/>
      <c r="C34" s="16"/>
    </row>
    <row r="35" spans="2:5" ht="21.6" customHeight="1" x14ac:dyDescent="0.25">
      <c r="B35" s="16"/>
      <c r="C35" s="16"/>
    </row>
    <row r="36" spans="2:5" x14ac:dyDescent="0.25">
      <c r="B36" s="16" t="s">
        <v>502</v>
      </c>
      <c r="C36" s="16"/>
    </row>
    <row r="37" spans="2:5" ht="12.75" thickBot="1" x14ac:dyDescent="0.3">
      <c r="B37" s="16"/>
      <c r="C37" s="16"/>
    </row>
    <row r="38" spans="2:5" ht="17.45" customHeight="1" thickBot="1" x14ac:dyDescent="0.3">
      <c r="B38" s="75" t="s">
        <v>403</v>
      </c>
      <c r="C38" s="350"/>
      <c r="D38" s="7" t="s">
        <v>142</v>
      </c>
      <c r="E38" s="113" t="s">
        <v>93</v>
      </c>
    </row>
    <row r="39" spans="2:5" x14ac:dyDescent="0.25">
      <c r="B39" s="68" t="s">
        <v>404</v>
      </c>
      <c r="C39" s="352"/>
      <c r="D39" s="4">
        <v>1</v>
      </c>
      <c r="E39" s="96">
        <v>0.1</v>
      </c>
    </row>
    <row r="40" spans="2:5" x14ac:dyDescent="0.25">
      <c r="B40" s="68" t="s">
        <v>21</v>
      </c>
      <c r="C40" s="352"/>
      <c r="D40" s="4">
        <v>0</v>
      </c>
      <c r="E40" s="96">
        <v>0</v>
      </c>
    </row>
    <row r="41" spans="2:5" x14ac:dyDescent="0.25">
      <c r="B41" s="68" t="s">
        <v>32</v>
      </c>
      <c r="C41" s="352"/>
      <c r="D41" s="4">
        <v>6</v>
      </c>
      <c r="E41" s="96">
        <v>0.7</v>
      </c>
    </row>
    <row r="42" spans="2:5" x14ac:dyDescent="0.25">
      <c r="B42" s="68" t="s">
        <v>33</v>
      </c>
      <c r="C42" s="352"/>
      <c r="D42" s="4">
        <v>8</v>
      </c>
      <c r="E42" s="96">
        <v>0.9</v>
      </c>
    </row>
    <row r="43" spans="2:5" x14ac:dyDescent="0.25">
      <c r="B43" s="68" t="s">
        <v>34</v>
      </c>
      <c r="C43" s="352"/>
      <c r="D43" s="4">
        <v>4</v>
      </c>
      <c r="E43" s="96">
        <v>0.5</v>
      </c>
    </row>
    <row r="44" spans="2:5" x14ac:dyDescent="0.25">
      <c r="B44" s="68" t="s">
        <v>35</v>
      </c>
      <c r="C44" s="352"/>
      <c r="D44" s="4">
        <v>14</v>
      </c>
      <c r="E44" s="96">
        <v>1.6</v>
      </c>
    </row>
    <row r="45" spans="2:5" x14ac:dyDescent="0.25">
      <c r="B45" s="68" t="s">
        <v>405</v>
      </c>
      <c r="C45" s="352"/>
      <c r="D45" s="4">
        <v>35</v>
      </c>
      <c r="E45" s="96">
        <v>4.0999999999999996</v>
      </c>
    </row>
    <row r="46" spans="2:5" x14ac:dyDescent="0.25">
      <c r="B46" s="68" t="s">
        <v>406</v>
      </c>
      <c r="C46" s="352"/>
      <c r="D46" s="4">
        <v>4</v>
      </c>
      <c r="E46" s="96">
        <v>0.5</v>
      </c>
    </row>
    <row r="47" spans="2:5" x14ac:dyDescent="0.25">
      <c r="B47" s="68" t="s">
        <v>407</v>
      </c>
      <c r="C47" s="352"/>
      <c r="D47" s="408">
        <v>731</v>
      </c>
      <c r="E47" s="96">
        <v>85.5</v>
      </c>
    </row>
    <row r="48" spans="2:5" ht="12.75" thickBot="1" x14ac:dyDescent="0.3">
      <c r="B48" s="68" t="s">
        <v>145</v>
      </c>
      <c r="C48" s="352"/>
      <c r="D48" s="4">
        <v>52</v>
      </c>
      <c r="E48" s="96">
        <v>6.1</v>
      </c>
    </row>
    <row r="49" spans="2:7" ht="18" customHeight="1" thickBot="1" x14ac:dyDescent="0.3">
      <c r="B49" s="75" t="s">
        <v>97</v>
      </c>
      <c r="C49" s="350"/>
      <c r="D49" s="71">
        <v>855</v>
      </c>
      <c r="E49" s="351">
        <v>100</v>
      </c>
    </row>
    <row r="50" spans="2:7" x14ac:dyDescent="0.25">
      <c r="B50" s="16"/>
      <c r="C50" s="16"/>
    </row>
    <row r="51" spans="2:7" x14ac:dyDescent="0.25">
      <c r="B51" s="16"/>
      <c r="C51" s="16"/>
    </row>
    <row r="52" spans="2:7" x14ac:dyDescent="0.25">
      <c r="B52" s="16" t="s">
        <v>503</v>
      </c>
      <c r="C52" s="16"/>
    </row>
    <row r="53" spans="2:7" ht="12.75" thickBot="1" x14ac:dyDescent="0.3"/>
    <row r="54" spans="2:7" ht="18" customHeight="1" thickBot="1" x14ac:dyDescent="0.3">
      <c r="B54" s="75" t="s">
        <v>408</v>
      </c>
      <c r="C54" s="350"/>
      <c r="D54" s="7" t="s">
        <v>142</v>
      </c>
      <c r="E54" s="113" t="s">
        <v>93</v>
      </c>
    </row>
    <row r="55" spans="2:7" x14ac:dyDescent="0.25">
      <c r="B55" s="68" t="s">
        <v>409</v>
      </c>
      <c r="C55" s="352"/>
      <c r="D55" s="4">
        <v>8</v>
      </c>
      <c r="E55" s="96">
        <v>0.9</v>
      </c>
      <c r="G55" s="405"/>
    </row>
    <row r="56" spans="2:7" x14ac:dyDescent="0.25">
      <c r="B56" s="68" t="s">
        <v>410</v>
      </c>
      <c r="C56" s="352"/>
      <c r="D56" s="4">
        <v>14</v>
      </c>
      <c r="E56" s="96">
        <v>1.6</v>
      </c>
      <c r="G56" s="405"/>
    </row>
    <row r="57" spans="2:7" x14ac:dyDescent="0.25">
      <c r="B57" s="68" t="s">
        <v>411</v>
      </c>
      <c r="C57" s="352"/>
      <c r="D57" s="4">
        <v>1</v>
      </c>
      <c r="E57" s="96">
        <v>0.1</v>
      </c>
      <c r="G57" s="405"/>
    </row>
    <row r="58" spans="2:7" x14ac:dyDescent="0.25">
      <c r="B58" s="68" t="s">
        <v>412</v>
      </c>
      <c r="C58" s="352"/>
      <c r="D58" s="4">
        <v>12</v>
      </c>
      <c r="E58" s="96">
        <v>1.4</v>
      </c>
      <c r="G58" s="405"/>
    </row>
    <row r="59" spans="2:7" x14ac:dyDescent="0.25">
      <c r="B59" s="68" t="s">
        <v>413</v>
      </c>
      <c r="C59" s="352"/>
      <c r="D59" s="4">
        <v>8</v>
      </c>
      <c r="E59" s="96">
        <v>0.9</v>
      </c>
      <c r="G59" s="405"/>
    </row>
    <row r="60" spans="2:7" x14ac:dyDescent="0.25">
      <c r="B60" s="68" t="s">
        <v>414</v>
      </c>
      <c r="C60" s="352"/>
      <c r="D60" s="4">
        <v>0</v>
      </c>
      <c r="E60" s="96">
        <v>0</v>
      </c>
      <c r="G60" s="405"/>
    </row>
    <row r="61" spans="2:7" x14ac:dyDescent="0.25">
      <c r="B61" s="68" t="s">
        <v>415</v>
      </c>
      <c r="C61" s="352"/>
      <c r="D61" s="413">
        <v>0</v>
      </c>
      <c r="E61" s="96">
        <v>0</v>
      </c>
      <c r="G61" s="405"/>
    </row>
    <row r="62" spans="2:7" x14ac:dyDescent="0.25">
      <c r="B62" s="68" t="s">
        <v>416</v>
      </c>
      <c r="C62" s="352"/>
      <c r="D62" s="4">
        <v>5</v>
      </c>
      <c r="E62" s="96">
        <v>0.6</v>
      </c>
      <c r="G62" s="405"/>
    </row>
    <row r="63" spans="2:7" x14ac:dyDescent="0.25">
      <c r="B63" s="68" t="s">
        <v>417</v>
      </c>
      <c r="C63" s="352"/>
      <c r="D63" s="4">
        <v>0</v>
      </c>
      <c r="E63" s="96">
        <v>0</v>
      </c>
      <c r="G63" s="405"/>
    </row>
    <row r="64" spans="2:7" x14ac:dyDescent="0.25">
      <c r="B64" s="68" t="s">
        <v>418</v>
      </c>
      <c r="C64" s="352"/>
      <c r="D64" s="4">
        <v>1</v>
      </c>
      <c r="E64" s="96">
        <v>0.1</v>
      </c>
      <c r="G64" s="405"/>
    </row>
    <row r="65" spans="2:7" x14ac:dyDescent="0.25">
      <c r="B65" s="68" t="s">
        <v>419</v>
      </c>
      <c r="C65" s="352"/>
      <c r="D65" s="3">
        <v>0</v>
      </c>
      <c r="E65" s="96">
        <v>0</v>
      </c>
      <c r="G65" s="405"/>
    </row>
    <row r="66" spans="2:7" x14ac:dyDescent="0.25">
      <c r="B66" s="68" t="s">
        <v>420</v>
      </c>
      <c r="C66" s="352"/>
      <c r="D66" s="4">
        <v>0</v>
      </c>
      <c r="E66" s="96">
        <v>0</v>
      </c>
      <c r="G66" s="405"/>
    </row>
    <row r="67" spans="2:7" x14ac:dyDescent="0.25">
      <c r="B67" s="68" t="s">
        <v>421</v>
      </c>
      <c r="C67" s="352"/>
      <c r="D67" s="3">
        <v>0</v>
      </c>
      <c r="E67" s="96">
        <v>0</v>
      </c>
      <c r="G67" s="405"/>
    </row>
    <row r="68" spans="2:7" x14ac:dyDescent="0.25">
      <c r="B68" s="68" t="s">
        <v>422</v>
      </c>
      <c r="C68" s="352"/>
      <c r="D68" s="3">
        <v>0</v>
      </c>
      <c r="E68" s="96">
        <v>0</v>
      </c>
      <c r="G68" s="405"/>
    </row>
    <row r="69" spans="2:7" x14ac:dyDescent="0.25">
      <c r="B69" s="68" t="s">
        <v>423</v>
      </c>
      <c r="C69" s="352"/>
      <c r="D69" s="3">
        <v>1</v>
      </c>
      <c r="E69" s="96">
        <v>0.1</v>
      </c>
      <c r="G69" s="405"/>
    </row>
    <row r="70" spans="2:7" x14ac:dyDescent="0.25">
      <c r="B70" s="68" t="s">
        <v>424</v>
      </c>
      <c r="C70" s="352"/>
      <c r="D70" s="3">
        <v>0</v>
      </c>
      <c r="E70" s="96">
        <v>0</v>
      </c>
      <c r="G70" s="405"/>
    </row>
    <row r="71" spans="2:7" x14ac:dyDescent="0.25">
      <c r="B71" s="68" t="s">
        <v>425</v>
      </c>
      <c r="C71" s="352"/>
      <c r="D71" s="3">
        <v>1</v>
      </c>
      <c r="E71" s="96">
        <v>0.1</v>
      </c>
      <c r="G71" s="405"/>
    </row>
    <row r="72" spans="2:7" x14ac:dyDescent="0.25">
      <c r="B72" s="68" t="s">
        <v>426</v>
      </c>
      <c r="C72" s="352"/>
      <c r="D72" s="3">
        <v>0</v>
      </c>
      <c r="E72" s="96">
        <v>0</v>
      </c>
      <c r="G72" s="405"/>
    </row>
    <row r="73" spans="2:7" x14ac:dyDescent="0.25">
      <c r="B73" s="68" t="s">
        <v>427</v>
      </c>
      <c r="C73" s="352"/>
      <c r="D73" s="3">
        <v>0</v>
      </c>
      <c r="E73" s="96">
        <v>0</v>
      </c>
      <c r="G73" s="405"/>
    </row>
    <row r="74" spans="2:7" x14ac:dyDescent="0.25">
      <c r="B74" s="68" t="s">
        <v>428</v>
      </c>
      <c r="C74" s="352"/>
      <c r="D74" s="4">
        <v>0</v>
      </c>
      <c r="E74" s="96">
        <v>0</v>
      </c>
      <c r="G74" s="405"/>
    </row>
    <row r="75" spans="2:7" x14ac:dyDescent="0.25">
      <c r="B75" s="354" t="s">
        <v>145</v>
      </c>
      <c r="C75" s="355"/>
      <c r="D75" s="408">
        <v>773</v>
      </c>
      <c r="E75" s="96">
        <v>90.4</v>
      </c>
      <c r="G75" s="405"/>
    </row>
    <row r="76" spans="2:7" ht="12.75" thickBot="1" x14ac:dyDescent="0.3">
      <c r="B76" s="68" t="s">
        <v>125</v>
      </c>
      <c r="C76" s="352"/>
      <c r="D76" s="4">
        <v>31</v>
      </c>
      <c r="E76" s="96">
        <v>3.6</v>
      </c>
      <c r="G76" s="405"/>
    </row>
    <row r="77" spans="2:7" ht="16.899999999999999" customHeight="1" thickBot="1" x14ac:dyDescent="0.3">
      <c r="B77" s="75" t="s">
        <v>97</v>
      </c>
      <c r="C77" s="350"/>
      <c r="D77" s="71">
        <v>855</v>
      </c>
      <c r="E77" s="351">
        <v>100</v>
      </c>
    </row>
    <row r="80" spans="2:7" x14ac:dyDescent="0.25">
      <c r="B80" s="425" t="s">
        <v>504</v>
      </c>
    </row>
    <row r="82" spans="2:6" ht="15" customHeight="1" x14ac:dyDescent="0.25">
      <c r="B82" s="72" t="s">
        <v>80</v>
      </c>
      <c r="E82" s="8"/>
    </row>
    <row r="83" spans="2:6" s="356" customFormat="1" ht="20.25" customHeight="1" x14ac:dyDescent="0.25">
      <c r="B83" s="356" t="s">
        <v>118</v>
      </c>
      <c r="D83" s="357"/>
      <c r="E83" s="357"/>
      <c r="F83" s="357"/>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zoomScaleNormal="100" zoomScaleSheetLayoutView="100" workbookViewId="0">
      <selection activeCell="F25" sqref="F25"/>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x14ac:dyDescent="0.25">
      <c r="B1" s="16" t="s">
        <v>449</v>
      </c>
    </row>
    <row r="2" spans="1:13" ht="12" customHeight="1" thickBot="1" x14ac:dyDescent="0.3"/>
    <row r="3" spans="1:13" ht="12.6" customHeight="1" thickBot="1" x14ac:dyDescent="0.3">
      <c r="B3" s="449" t="s">
        <v>69</v>
      </c>
      <c r="C3" s="450"/>
      <c r="D3" s="453" t="s">
        <v>70</v>
      </c>
      <c r="E3" s="454"/>
      <c r="F3" s="454"/>
      <c r="G3" s="454"/>
      <c r="H3" s="454"/>
      <c r="I3" s="454"/>
      <c r="J3" s="454"/>
      <c r="K3" s="454"/>
      <c r="L3" s="455" t="s">
        <v>429</v>
      </c>
    </row>
    <row r="4" spans="1:13" ht="15.6" customHeight="1" thickBot="1" x14ac:dyDescent="0.3">
      <c r="B4" s="451"/>
      <c r="C4" s="452"/>
      <c r="D4" s="5" t="s">
        <v>52</v>
      </c>
      <c r="E4" s="6" t="s">
        <v>27</v>
      </c>
      <c r="F4" s="6" t="s">
        <v>51</v>
      </c>
      <c r="G4" s="6" t="s">
        <v>50</v>
      </c>
      <c r="H4" s="6" t="s">
        <v>49</v>
      </c>
      <c r="I4" s="6" t="s">
        <v>48</v>
      </c>
      <c r="J4" s="6" t="s">
        <v>47</v>
      </c>
      <c r="K4" s="7" t="s">
        <v>71</v>
      </c>
      <c r="L4" s="456"/>
    </row>
    <row r="5" spans="1:13" ht="12" customHeight="1" x14ac:dyDescent="0.25">
      <c r="B5" s="362" t="s">
        <v>78</v>
      </c>
      <c r="C5" s="167" t="s">
        <v>82</v>
      </c>
      <c r="D5" s="371">
        <v>34000</v>
      </c>
      <c r="E5" s="372">
        <v>22000</v>
      </c>
      <c r="F5" s="372">
        <v>37100</v>
      </c>
      <c r="G5" s="372">
        <v>56000</v>
      </c>
      <c r="H5" s="372">
        <v>47200</v>
      </c>
      <c r="I5" s="372">
        <v>52300</v>
      </c>
      <c r="J5" s="372">
        <v>77900</v>
      </c>
      <c r="K5" s="365">
        <v>326500</v>
      </c>
      <c r="L5" s="10">
        <v>4.4000000000000004</v>
      </c>
      <c r="M5" s="8"/>
    </row>
    <row r="6" spans="1:13" ht="12" customHeight="1" x14ac:dyDescent="0.25">
      <c r="B6" s="359" t="s">
        <v>2</v>
      </c>
      <c r="C6" s="166" t="s">
        <v>83</v>
      </c>
      <c r="D6" s="369">
        <v>10.4</v>
      </c>
      <c r="E6" s="370">
        <v>6.7</v>
      </c>
      <c r="F6" s="370">
        <v>11.4</v>
      </c>
      <c r="G6" s="370">
        <v>17.100000000000001</v>
      </c>
      <c r="H6" s="370">
        <v>14.5</v>
      </c>
      <c r="I6" s="370">
        <v>16</v>
      </c>
      <c r="J6" s="370">
        <v>23.9</v>
      </c>
      <c r="K6" s="361">
        <v>100</v>
      </c>
      <c r="L6" s="9"/>
    </row>
    <row r="7" spans="1:13" ht="12" customHeight="1" x14ac:dyDescent="0.25">
      <c r="B7" s="362" t="s">
        <v>79</v>
      </c>
      <c r="C7" s="167" t="s">
        <v>82</v>
      </c>
      <c r="D7" s="371">
        <v>34200</v>
      </c>
      <c r="E7" s="372">
        <v>27000</v>
      </c>
      <c r="F7" s="372">
        <v>42800</v>
      </c>
      <c r="G7" s="372">
        <v>52400</v>
      </c>
      <c r="H7" s="372">
        <v>46400</v>
      </c>
      <c r="I7" s="372">
        <v>57500</v>
      </c>
      <c r="J7" s="372">
        <v>75100</v>
      </c>
      <c r="K7" s="365">
        <v>335500</v>
      </c>
      <c r="L7" s="10">
        <v>4.5</v>
      </c>
      <c r="M7" s="8"/>
    </row>
    <row r="8" spans="1:13" ht="12" customHeight="1" x14ac:dyDescent="0.25">
      <c r="B8" s="359" t="s">
        <v>2</v>
      </c>
      <c r="C8" s="166" t="s">
        <v>83</v>
      </c>
      <c r="D8" s="369">
        <v>10.199999999999999</v>
      </c>
      <c r="E8" s="370">
        <v>8.1</v>
      </c>
      <c r="F8" s="370">
        <v>12.7</v>
      </c>
      <c r="G8" s="370">
        <v>15.6</v>
      </c>
      <c r="H8" s="370">
        <v>13.8</v>
      </c>
      <c r="I8" s="370">
        <v>17.100000000000001</v>
      </c>
      <c r="J8" s="370">
        <v>22.4</v>
      </c>
      <c r="K8" s="361">
        <v>100</v>
      </c>
      <c r="L8" s="9"/>
    </row>
    <row r="9" spans="1:13" ht="12" customHeight="1" x14ac:dyDescent="0.2">
      <c r="B9" s="165" t="s">
        <v>239</v>
      </c>
      <c r="C9" s="164" t="s">
        <v>84</v>
      </c>
      <c r="D9" s="373">
        <v>713200</v>
      </c>
      <c r="E9" s="373">
        <v>576000</v>
      </c>
      <c r="F9" s="373">
        <v>891000</v>
      </c>
      <c r="G9" s="373">
        <v>1164500</v>
      </c>
      <c r="H9" s="373">
        <v>1150500</v>
      </c>
      <c r="I9" s="373">
        <v>1191400</v>
      </c>
      <c r="J9" s="373">
        <v>1713900</v>
      </c>
      <c r="K9" s="373">
        <v>7400500</v>
      </c>
      <c r="L9" s="10">
        <v>100</v>
      </c>
      <c r="M9" s="8"/>
    </row>
    <row r="10" spans="1:13" ht="12" customHeight="1" thickBot="1" x14ac:dyDescent="0.25">
      <c r="B10" s="161"/>
      <c r="C10" s="160" t="s">
        <v>85</v>
      </c>
      <c r="D10" s="374">
        <v>9.6</v>
      </c>
      <c r="E10" s="375">
        <v>7.8</v>
      </c>
      <c r="F10" s="375">
        <v>12</v>
      </c>
      <c r="G10" s="375">
        <v>15.7</v>
      </c>
      <c r="H10" s="375">
        <v>15.5</v>
      </c>
      <c r="I10" s="375">
        <v>16.100000000000001</v>
      </c>
      <c r="J10" s="375">
        <v>23.2</v>
      </c>
      <c r="K10" s="159">
        <v>100</v>
      </c>
      <c r="L10" s="11"/>
    </row>
    <row r="11" spans="1:13" ht="12" customHeight="1" x14ac:dyDescent="0.25"/>
    <row r="12" spans="1:13" s="18" customFormat="1" ht="12" customHeight="1" x14ac:dyDescent="0.25">
      <c r="A12" s="203"/>
      <c r="B12" s="203" t="s">
        <v>74</v>
      </c>
      <c r="C12" s="203"/>
      <c r="D12" s="157"/>
    </row>
    <row r="13" spans="1:13" s="18" customFormat="1" ht="12" customHeight="1" x14ac:dyDescent="0.25">
      <c r="A13" s="203"/>
      <c r="B13" s="203"/>
      <c r="C13" s="203"/>
      <c r="D13" s="157"/>
    </row>
    <row r="14" spans="1:13" ht="15" customHeight="1" x14ac:dyDescent="0.25">
      <c r="B14" s="366" t="s">
        <v>75</v>
      </c>
    </row>
    <row r="15" spans="1:13" s="18" customFormat="1" ht="15" customHeight="1" x14ac:dyDescent="0.25">
      <c r="B15" s="367" t="s">
        <v>430</v>
      </c>
      <c r="C15" s="366"/>
      <c r="D15" s="157"/>
    </row>
    <row r="16" spans="1:13" s="18" customFormat="1" ht="15" customHeight="1" x14ac:dyDescent="0.25">
      <c r="A16" s="366"/>
      <c r="B16" s="367" t="s">
        <v>236</v>
      </c>
      <c r="C16" s="366"/>
      <c r="D16" s="157"/>
    </row>
    <row r="17" spans="1:21" s="18" customFormat="1" ht="15" customHeight="1" x14ac:dyDescent="0.25">
      <c r="A17" s="366"/>
      <c r="B17" s="367" t="s">
        <v>443</v>
      </c>
      <c r="C17" s="366"/>
      <c r="D17" s="157"/>
    </row>
    <row r="18" spans="1:21" s="18" customFormat="1" ht="15" customHeight="1" x14ac:dyDescent="0.25">
      <c r="A18" s="366"/>
      <c r="B18" s="368" t="s">
        <v>76</v>
      </c>
      <c r="C18" s="368"/>
      <c r="D18" s="368"/>
      <c r="E18" s="368"/>
      <c r="F18" s="368"/>
      <c r="G18" s="368"/>
      <c r="H18" s="368"/>
      <c r="I18" s="368"/>
      <c r="J18" s="368"/>
      <c r="K18" s="368"/>
      <c r="L18" s="368"/>
      <c r="M18" s="368"/>
      <c r="N18" s="368"/>
      <c r="O18" s="368"/>
      <c r="P18" s="368"/>
      <c r="Q18" s="368"/>
      <c r="R18" s="368"/>
      <c r="S18" s="368"/>
      <c r="T18" s="368"/>
      <c r="U18" s="368"/>
    </row>
    <row r="20" spans="1:21" s="8" customFormat="1" ht="10.5" customHeight="1" x14ac:dyDescent="0.25">
      <c r="D20" s="13"/>
      <c r="E20" s="13"/>
      <c r="F20" s="13"/>
      <c r="G20" s="13"/>
      <c r="H20" s="13"/>
      <c r="I20" s="13"/>
      <c r="J20" s="13"/>
      <c r="K20" s="13"/>
    </row>
    <row r="21" spans="1:21" ht="9.75" customHeight="1" x14ac:dyDescent="0.25">
      <c r="C21" s="4"/>
      <c r="D21" s="4"/>
      <c r="E21" s="4"/>
      <c r="F21" s="4"/>
      <c r="G21" s="4"/>
      <c r="H21" s="4"/>
      <c r="I21" s="4"/>
      <c r="J21" s="4"/>
      <c r="K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pans="3:11" s="8" customFormat="1" ht="9.75" customHeight="1" x14ac:dyDescent="0.25"/>
    <row r="34" spans="3:11" s="8" customFormat="1" ht="9.75" customHeight="1" x14ac:dyDescent="0.25"/>
    <row r="35" spans="3:11" s="8" customFormat="1" ht="9.75" customHeight="1" x14ac:dyDescent="0.25"/>
    <row r="36" spans="3:11" s="8" customFormat="1" ht="9.75" customHeight="1" x14ac:dyDescent="0.25"/>
    <row r="37" spans="3:11" s="8" customFormat="1" ht="9.75" customHeight="1" x14ac:dyDescent="0.25"/>
    <row r="38" spans="3:11" s="8" customFormat="1" ht="9.75" customHeight="1" x14ac:dyDescent="0.25"/>
    <row r="39" spans="3:11" s="8" customFormat="1" ht="9.75" customHeight="1" x14ac:dyDescent="0.25"/>
    <row r="40" spans="3:11" s="8" customFormat="1" ht="9.75" customHeight="1" x14ac:dyDescent="0.25"/>
    <row r="41" spans="3:11" s="8" customFormat="1" ht="9.75" customHeight="1" x14ac:dyDescent="0.25"/>
    <row r="42" spans="3:11" s="8" customFormat="1" ht="9.75" customHeight="1" x14ac:dyDescent="0.25"/>
    <row r="43" spans="3:11" s="8" customFormat="1" ht="9.75" customHeight="1" x14ac:dyDescent="0.25"/>
    <row r="44" spans="3:11" s="8" customFormat="1" ht="9.75" customHeight="1" x14ac:dyDescent="0.25"/>
    <row r="45" spans="3:11" s="8" customFormat="1" ht="9.75" customHeight="1" x14ac:dyDescent="0.25"/>
    <row r="46" spans="3:11" s="8" customFormat="1" ht="9.75" customHeight="1" x14ac:dyDescent="0.25"/>
    <row r="47" spans="3:11" ht="9.75" customHeight="1" x14ac:dyDescent="0.25">
      <c r="C47" s="4"/>
      <c r="D47" s="4"/>
      <c r="E47" s="4"/>
      <c r="F47" s="4"/>
      <c r="G47" s="4"/>
      <c r="H47" s="4"/>
      <c r="I47" s="4"/>
      <c r="J47" s="4"/>
      <c r="K47" s="4"/>
    </row>
    <row r="48" spans="3:11"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zoomScale="120" zoomScaleNormal="120" zoomScaleSheetLayoutView="100" workbookViewId="0">
      <pane xSplit="2" topLeftCell="C1" activePane="topRight" state="frozen"/>
      <selection pane="topRight" activeCell="B3" sqref="B3"/>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91"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453</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4"/>
      <c r="C4" s="457" t="s">
        <v>369</v>
      </c>
      <c r="D4" s="458"/>
      <c r="E4" s="458"/>
      <c r="F4" s="458"/>
      <c r="G4" s="458"/>
      <c r="H4" s="458"/>
      <c r="I4" s="458"/>
      <c r="J4" s="458"/>
      <c r="K4" s="458"/>
      <c r="L4" s="458"/>
      <c r="M4" s="458"/>
      <c r="N4" s="458"/>
      <c r="O4" s="458"/>
      <c r="P4" s="458"/>
      <c r="Q4" s="458"/>
      <c r="R4" s="459"/>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393"/>
      <c r="S5" s="16"/>
      <c r="T5" s="16"/>
      <c r="U5" s="16"/>
      <c r="V5" s="16"/>
      <c r="W5" s="16"/>
      <c r="X5" s="16"/>
    </row>
    <row r="6" spans="1:37" s="174" customFormat="1" ht="13.15" customHeight="1" thickBot="1" x14ac:dyDescent="0.3">
      <c r="B6" s="183" t="s">
        <v>69</v>
      </c>
      <c r="C6" s="182" t="s">
        <v>260</v>
      </c>
      <c r="D6" s="181" t="s">
        <v>259</v>
      </c>
      <c r="E6" s="180" t="s">
        <v>258</v>
      </c>
      <c r="F6" s="179" t="s">
        <v>257</v>
      </c>
      <c r="G6" s="179" t="s">
        <v>256</v>
      </c>
      <c r="H6" s="179" t="s">
        <v>255</v>
      </c>
      <c r="I6" s="179" t="s">
        <v>254</v>
      </c>
      <c r="J6" s="179" t="s">
        <v>253</v>
      </c>
      <c r="K6" s="179" t="s">
        <v>252</v>
      </c>
      <c r="L6" s="179" t="s">
        <v>251</v>
      </c>
      <c r="M6" s="179" t="s">
        <v>250</v>
      </c>
      <c r="N6" s="179" t="s">
        <v>249</v>
      </c>
      <c r="O6" s="179" t="s">
        <v>248</v>
      </c>
      <c r="P6" s="179" t="s">
        <v>247</v>
      </c>
      <c r="Q6" s="179" t="s">
        <v>246</v>
      </c>
      <c r="R6" s="394" t="s">
        <v>245</v>
      </c>
      <c r="S6" s="16"/>
      <c r="T6" s="16"/>
      <c r="U6" s="16"/>
      <c r="V6" s="16"/>
      <c r="W6" s="16"/>
      <c r="X6" s="16"/>
    </row>
    <row r="7" spans="1:37" ht="13.15" customHeight="1" x14ac:dyDescent="0.2">
      <c r="B7" s="178" t="s">
        <v>78</v>
      </c>
      <c r="C7" s="268">
        <v>9400</v>
      </c>
      <c r="D7" s="269">
        <v>12400</v>
      </c>
      <c r="E7" s="269">
        <v>13900</v>
      </c>
      <c r="F7" s="269">
        <v>12900</v>
      </c>
      <c r="G7" s="269">
        <v>12700</v>
      </c>
      <c r="H7" s="269">
        <v>18900</v>
      </c>
      <c r="I7" s="269">
        <v>26000</v>
      </c>
      <c r="J7" s="269">
        <v>30200</v>
      </c>
      <c r="K7" s="269">
        <v>29700</v>
      </c>
      <c r="L7" s="269">
        <v>25300</v>
      </c>
      <c r="M7" s="269">
        <v>22800</v>
      </c>
      <c r="N7" s="269">
        <v>21900</v>
      </c>
      <c r="O7" s="269">
        <v>28100</v>
      </c>
      <c r="P7" s="269">
        <v>31500</v>
      </c>
      <c r="Q7" s="272">
        <v>53100</v>
      </c>
      <c r="R7" s="277">
        <v>348900</v>
      </c>
      <c r="S7" s="4"/>
      <c r="T7" s="4"/>
      <c r="U7" s="13"/>
      <c r="V7" s="13"/>
      <c r="W7" s="13"/>
      <c r="X7" s="13"/>
      <c r="Y7" s="13"/>
      <c r="Z7" s="13"/>
      <c r="AA7" s="13"/>
      <c r="AB7" s="13"/>
      <c r="AC7" s="13"/>
      <c r="AD7" s="13"/>
      <c r="AE7" s="13"/>
      <c r="AF7" s="13"/>
      <c r="AG7" s="13"/>
      <c r="AH7" s="13"/>
      <c r="AI7" s="13"/>
      <c r="AJ7" s="13"/>
    </row>
    <row r="8" spans="1:37" ht="13.15" customHeight="1" x14ac:dyDescent="0.2">
      <c r="B8" s="178" t="s">
        <v>79</v>
      </c>
      <c r="C8" s="268">
        <v>8900</v>
      </c>
      <c r="D8" s="269">
        <v>12400</v>
      </c>
      <c r="E8" s="269">
        <v>13600</v>
      </c>
      <c r="F8" s="269">
        <v>14800</v>
      </c>
      <c r="G8" s="269">
        <v>14600</v>
      </c>
      <c r="H8" s="269">
        <v>18900</v>
      </c>
      <c r="I8" s="269">
        <v>25200</v>
      </c>
      <c r="J8" s="269">
        <v>27900</v>
      </c>
      <c r="K8" s="269">
        <v>27100</v>
      </c>
      <c r="L8" s="269">
        <v>24100</v>
      </c>
      <c r="M8" s="269">
        <v>23600</v>
      </c>
      <c r="N8" s="269">
        <v>26000</v>
      </c>
      <c r="O8" s="269">
        <v>30000</v>
      </c>
      <c r="P8" s="269">
        <v>31600</v>
      </c>
      <c r="Q8" s="272">
        <v>53500</v>
      </c>
      <c r="R8" s="277">
        <v>352000</v>
      </c>
      <c r="S8" s="4"/>
      <c r="T8" s="4"/>
      <c r="U8" s="13"/>
      <c r="V8" s="13"/>
      <c r="W8" s="13"/>
      <c r="X8" s="13"/>
      <c r="Y8" s="13"/>
      <c r="Z8" s="13"/>
      <c r="AA8" s="13"/>
      <c r="AB8" s="13"/>
      <c r="AC8" s="13"/>
      <c r="AD8" s="13"/>
      <c r="AE8" s="13"/>
      <c r="AF8" s="13"/>
      <c r="AG8" s="13"/>
      <c r="AH8" s="13"/>
      <c r="AI8" s="13"/>
      <c r="AJ8" s="13"/>
    </row>
    <row r="9" spans="1:37" s="174" customFormat="1" ht="13.15" customHeight="1" thickBot="1" x14ac:dyDescent="0.25">
      <c r="B9" s="177" t="s">
        <v>244</v>
      </c>
      <c r="C9" s="273">
        <v>169600</v>
      </c>
      <c r="D9" s="271">
        <v>242000</v>
      </c>
      <c r="E9" s="271">
        <v>295100</v>
      </c>
      <c r="F9" s="271">
        <v>310700</v>
      </c>
      <c r="G9" s="271">
        <v>290400</v>
      </c>
      <c r="H9" s="271">
        <v>385800</v>
      </c>
      <c r="I9" s="271">
        <v>531500</v>
      </c>
      <c r="J9" s="271">
        <v>590300</v>
      </c>
      <c r="K9" s="271">
        <v>602300</v>
      </c>
      <c r="L9" s="271">
        <v>572600</v>
      </c>
      <c r="M9" s="271">
        <v>570200</v>
      </c>
      <c r="N9" s="271">
        <v>562100</v>
      </c>
      <c r="O9" s="271">
        <v>618300</v>
      </c>
      <c r="P9" s="271">
        <v>601900</v>
      </c>
      <c r="Q9" s="274">
        <v>1254100</v>
      </c>
      <c r="R9" s="392">
        <v>7596800</v>
      </c>
      <c r="S9" s="16"/>
      <c r="T9" s="16"/>
      <c r="U9" s="13"/>
      <c r="V9" s="13"/>
      <c r="W9" s="13"/>
      <c r="X9" s="13"/>
      <c r="Y9" s="13"/>
      <c r="Z9" s="13"/>
      <c r="AA9" s="13"/>
      <c r="AB9" s="13"/>
      <c r="AC9" s="13"/>
      <c r="AD9" s="13"/>
      <c r="AE9" s="13"/>
      <c r="AF9" s="13"/>
      <c r="AG9" s="13"/>
      <c r="AH9" s="13"/>
      <c r="AI9" s="13"/>
      <c r="AJ9" s="13"/>
    </row>
    <row r="10" spans="1:37" s="189" customFormat="1" ht="13.15" customHeight="1" thickBot="1" x14ac:dyDescent="0.25">
      <c r="A10" s="190"/>
      <c r="B10" s="192"/>
      <c r="C10" s="191"/>
      <c r="D10" s="191"/>
      <c r="E10" s="191"/>
      <c r="F10" s="191"/>
      <c r="G10" s="191"/>
      <c r="H10" s="191"/>
      <c r="I10" s="191"/>
      <c r="J10" s="191"/>
      <c r="K10" s="191"/>
      <c r="L10" s="191"/>
      <c r="M10" s="191"/>
      <c r="N10" s="191"/>
      <c r="O10" s="191"/>
      <c r="P10" s="191"/>
      <c r="Q10" s="191"/>
      <c r="R10" s="193"/>
      <c r="S10" s="190"/>
      <c r="T10" s="190"/>
      <c r="U10" s="190"/>
      <c r="V10" s="190"/>
      <c r="W10" s="190"/>
      <c r="X10" s="190"/>
      <c r="Y10" s="190"/>
      <c r="Z10" s="190"/>
      <c r="AA10" s="190"/>
      <c r="AB10" s="190"/>
      <c r="AC10" s="190"/>
      <c r="AD10" s="190"/>
      <c r="AE10" s="190"/>
      <c r="AF10" s="190"/>
      <c r="AG10" s="190"/>
      <c r="AH10" s="190"/>
      <c r="AI10" s="190"/>
      <c r="AJ10" s="190"/>
      <c r="AK10" s="190"/>
    </row>
    <row r="11" spans="1:37" s="174" customFormat="1" ht="13.15" customHeight="1" x14ac:dyDescent="0.25">
      <c r="B11" s="234"/>
      <c r="C11" s="457" t="s">
        <v>370</v>
      </c>
      <c r="D11" s="458"/>
      <c r="E11" s="458"/>
      <c r="F11" s="458"/>
      <c r="G11" s="458"/>
      <c r="H11" s="458"/>
      <c r="I11" s="458"/>
      <c r="J11" s="458"/>
      <c r="K11" s="458"/>
      <c r="L11" s="458"/>
      <c r="M11" s="458"/>
      <c r="N11" s="458"/>
      <c r="O11" s="458"/>
      <c r="P11" s="458"/>
      <c r="Q11" s="458"/>
      <c r="R11" s="459"/>
      <c r="S11" s="16"/>
      <c r="T11" s="16"/>
      <c r="U11" s="16"/>
      <c r="V11" s="16"/>
      <c r="W11" s="16"/>
      <c r="X11" s="16"/>
    </row>
    <row r="12" spans="1:37" s="174" customFormat="1" ht="13.15" customHeight="1" x14ac:dyDescent="0.25">
      <c r="B12" s="186"/>
      <c r="C12" s="185"/>
      <c r="D12" s="184"/>
      <c r="E12" s="184"/>
      <c r="F12" s="184"/>
      <c r="G12" s="184"/>
      <c r="H12" s="184"/>
      <c r="I12" s="184"/>
      <c r="J12" s="184"/>
      <c r="K12" s="184"/>
      <c r="L12" s="184"/>
      <c r="M12" s="184"/>
      <c r="N12" s="184"/>
      <c r="O12" s="184"/>
      <c r="P12" s="184"/>
      <c r="Q12" s="184"/>
      <c r="R12" s="393"/>
      <c r="S12" s="16"/>
      <c r="T12" s="16"/>
      <c r="U12" s="16"/>
      <c r="V12" s="16"/>
      <c r="W12" s="16"/>
      <c r="X12" s="16"/>
    </row>
    <row r="13" spans="1:37" s="174" customFormat="1" ht="13.15" customHeight="1" thickBot="1" x14ac:dyDescent="0.3">
      <c r="B13" s="183" t="s">
        <v>69</v>
      </c>
      <c r="C13" s="182" t="s">
        <v>260</v>
      </c>
      <c r="D13" s="181" t="s">
        <v>259</v>
      </c>
      <c r="E13" s="180" t="s">
        <v>258</v>
      </c>
      <c r="F13" s="179" t="s">
        <v>257</v>
      </c>
      <c r="G13" s="179" t="s">
        <v>256</v>
      </c>
      <c r="H13" s="179" t="s">
        <v>255</v>
      </c>
      <c r="I13" s="179" t="s">
        <v>254</v>
      </c>
      <c r="J13" s="179" t="s">
        <v>253</v>
      </c>
      <c r="K13" s="179" t="s">
        <v>252</v>
      </c>
      <c r="L13" s="179" t="s">
        <v>251</v>
      </c>
      <c r="M13" s="179" t="s">
        <v>250</v>
      </c>
      <c r="N13" s="179" t="s">
        <v>249</v>
      </c>
      <c r="O13" s="179" t="s">
        <v>248</v>
      </c>
      <c r="P13" s="179" t="s">
        <v>247</v>
      </c>
      <c r="Q13" s="179" t="s">
        <v>246</v>
      </c>
      <c r="R13" s="394" t="s">
        <v>245</v>
      </c>
      <c r="S13" s="16"/>
      <c r="T13" s="16"/>
      <c r="U13" s="16"/>
      <c r="V13" s="16"/>
      <c r="W13" s="16"/>
      <c r="X13" s="16"/>
    </row>
    <row r="14" spans="1:37" ht="13.15" customHeight="1" x14ac:dyDescent="0.2">
      <c r="B14" s="178" t="s">
        <v>78</v>
      </c>
      <c r="C14" s="268">
        <v>9300</v>
      </c>
      <c r="D14" s="269">
        <v>11500</v>
      </c>
      <c r="E14" s="269">
        <v>13600</v>
      </c>
      <c r="F14" s="269">
        <v>13700</v>
      </c>
      <c r="G14" s="269">
        <v>12700</v>
      </c>
      <c r="H14" s="269">
        <v>18300</v>
      </c>
      <c r="I14" s="269">
        <v>25500</v>
      </c>
      <c r="J14" s="269">
        <v>30700</v>
      </c>
      <c r="K14" s="269">
        <v>29300</v>
      </c>
      <c r="L14" s="269">
        <v>26400</v>
      </c>
      <c r="M14" s="269">
        <v>22600</v>
      </c>
      <c r="N14" s="269">
        <v>21800</v>
      </c>
      <c r="O14" s="269">
        <v>25900</v>
      </c>
      <c r="P14" s="269">
        <v>31600</v>
      </c>
      <c r="Q14" s="272">
        <v>57400</v>
      </c>
      <c r="R14" s="277">
        <v>350400</v>
      </c>
      <c r="S14" s="4"/>
      <c r="T14" s="4"/>
      <c r="U14" s="13"/>
      <c r="V14" s="13"/>
      <c r="W14" s="13"/>
      <c r="X14" s="13"/>
      <c r="Y14" s="13"/>
      <c r="Z14" s="13"/>
      <c r="AA14" s="13"/>
      <c r="AB14" s="13"/>
      <c r="AC14" s="13"/>
      <c r="AD14" s="13"/>
      <c r="AE14" s="13"/>
      <c r="AF14" s="13"/>
      <c r="AG14" s="13"/>
      <c r="AH14" s="13"/>
      <c r="AI14" s="13"/>
      <c r="AJ14" s="13"/>
    </row>
    <row r="15" spans="1:37" ht="13.15" customHeight="1" x14ac:dyDescent="0.2">
      <c r="B15" s="178" t="s">
        <v>79</v>
      </c>
      <c r="C15" s="268">
        <v>10400</v>
      </c>
      <c r="D15" s="269">
        <v>13500</v>
      </c>
      <c r="E15" s="269">
        <v>14400</v>
      </c>
      <c r="F15" s="269">
        <v>16100</v>
      </c>
      <c r="G15" s="269">
        <v>16900</v>
      </c>
      <c r="H15" s="269">
        <v>19800</v>
      </c>
      <c r="I15" s="269">
        <v>27400</v>
      </c>
      <c r="J15" s="269">
        <v>30600</v>
      </c>
      <c r="K15" s="269">
        <v>28600</v>
      </c>
      <c r="L15" s="269">
        <v>27100</v>
      </c>
      <c r="M15" s="269">
        <v>25000</v>
      </c>
      <c r="N15" s="269">
        <v>27000</v>
      </c>
      <c r="O15" s="269">
        <v>29500</v>
      </c>
      <c r="P15" s="269">
        <v>32500</v>
      </c>
      <c r="Q15" s="272">
        <v>59600</v>
      </c>
      <c r="R15" s="277">
        <v>378600</v>
      </c>
      <c r="S15" s="4"/>
      <c r="T15" s="4"/>
      <c r="U15" s="13"/>
      <c r="V15" s="13"/>
      <c r="W15" s="13"/>
      <c r="X15" s="13"/>
      <c r="Y15" s="13"/>
      <c r="Z15" s="13"/>
      <c r="AA15" s="13"/>
      <c r="AB15" s="13"/>
      <c r="AC15" s="13"/>
      <c r="AD15" s="13"/>
      <c r="AE15" s="13"/>
      <c r="AF15" s="13"/>
      <c r="AG15" s="13"/>
      <c r="AH15" s="13"/>
      <c r="AI15" s="13"/>
      <c r="AJ15" s="13"/>
    </row>
    <row r="16" spans="1:37" s="176" customFormat="1" ht="13.15" customHeight="1" thickBot="1" x14ac:dyDescent="0.25">
      <c r="B16" s="177" t="s">
        <v>244</v>
      </c>
      <c r="C16" s="273">
        <v>171900</v>
      </c>
      <c r="D16" s="271">
        <v>227000</v>
      </c>
      <c r="E16" s="271">
        <v>278200</v>
      </c>
      <c r="F16" s="271">
        <v>325900</v>
      </c>
      <c r="G16" s="271">
        <v>304900</v>
      </c>
      <c r="H16" s="271">
        <v>367500</v>
      </c>
      <c r="I16" s="271">
        <v>528200</v>
      </c>
      <c r="J16" s="271">
        <v>596900</v>
      </c>
      <c r="K16" s="271">
        <v>594000</v>
      </c>
      <c r="L16" s="271">
        <v>583400</v>
      </c>
      <c r="M16" s="271">
        <v>562900</v>
      </c>
      <c r="N16" s="271">
        <v>566600</v>
      </c>
      <c r="O16" s="271">
        <v>593000</v>
      </c>
      <c r="P16" s="271">
        <v>612900</v>
      </c>
      <c r="Q16" s="274">
        <v>1325400</v>
      </c>
      <c r="R16" s="392">
        <v>7638700</v>
      </c>
      <c r="S16" s="1"/>
      <c r="T16" s="1"/>
      <c r="U16" s="17"/>
      <c r="V16" s="17"/>
      <c r="W16" s="17"/>
      <c r="X16" s="17"/>
      <c r="Y16" s="17"/>
      <c r="Z16" s="17"/>
      <c r="AA16" s="17"/>
      <c r="AB16" s="17"/>
      <c r="AC16" s="17"/>
      <c r="AD16" s="17"/>
      <c r="AE16" s="17"/>
      <c r="AF16" s="17"/>
      <c r="AG16" s="17"/>
      <c r="AH16" s="17"/>
      <c r="AI16" s="17"/>
      <c r="AJ16" s="17"/>
    </row>
    <row r="17" spans="1:37" s="189" customFormat="1" ht="12.75" thickBot="1" x14ac:dyDescent="0.25">
      <c r="A17" s="190"/>
      <c r="B17" s="192"/>
      <c r="C17" s="191"/>
      <c r="D17" s="191"/>
      <c r="E17" s="191"/>
      <c r="F17" s="191"/>
      <c r="G17" s="191"/>
      <c r="H17" s="191"/>
      <c r="I17" s="191"/>
      <c r="J17" s="191"/>
      <c r="K17" s="191"/>
      <c r="L17" s="191"/>
      <c r="M17" s="191"/>
      <c r="N17" s="191"/>
      <c r="O17" s="191"/>
      <c r="P17" s="191"/>
      <c r="Q17" s="191"/>
      <c r="R17" s="193"/>
      <c r="S17" s="190"/>
      <c r="T17" s="190"/>
      <c r="U17" s="190"/>
      <c r="V17" s="190"/>
      <c r="W17" s="190"/>
      <c r="X17" s="190"/>
      <c r="Y17" s="190"/>
      <c r="Z17" s="190"/>
      <c r="AA17" s="190"/>
      <c r="AB17" s="190"/>
      <c r="AC17" s="190"/>
      <c r="AD17" s="190"/>
      <c r="AE17" s="190"/>
      <c r="AF17" s="190"/>
      <c r="AG17" s="190"/>
      <c r="AH17" s="190"/>
      <c r="AI17" s="190"/>
      <c r="AJ17" s="190"/>
      <c r="AK17" s="190"/>
    </row>
    <row r="18" spans="1:37" s="174" customFormat="1" ht="13.15" customHeight="1" x14ac:dyDescent="0.25">
      <c r="B18" s="234"/>
      <c r="C18" s="457" t="s">
        <v>371</v>
      </c>
      <c r="D18" s="458"/>
      <c r="E18" s="458"/>
      <c r="F18" s="458"/>
      <c r="G18" s="458"/>
      <c r="H18" s="458"/>
      <c r="I18" s="458"/>
      <c r="J18" s="458"/>
      <c r="K18" s="458"/>
      <c r="L18" s="458"/>
      <c r="M18" s="458"/>
      <c r="N18" s="458"/>
      <c r="O18" s="458"/>
      <c r="P18" s="458"/>
      <c r="Q18" s="458"/>
      <c r="R18" s="459"/>
      <c r="S18" s="16"/>
      <c r="T18" s="16"/>
      <c r="U18" s="16"/>
      <c r="V18" s="16"/>
      <c r="W18" s="16"/>
      <c r="X18" s="16"/>
    </row>
    <row r="19" spans="1:37" s="174" customFormat="1" ht="6" customHeight="1" x14ac:dyDescent="0.25">
      <c r="B19" s="186"/>
      <c r="C19" s="185"/>
      <c r="D19" s="184"/>
      <c r="E19" s="184"/>
      <c r="F19" s="184"/>
      <c r="G19" s="184"/>
      <c r="H19" s="184"/>
      <c r="I19" s="184"/>
      <c r="J19" s="184"/>
      <c r="K19" s="184"/>
      <c r="L19" s="184"/>
      <c r="M19" s="184"/>
      <c r="N19" s="184"/>
      <c r="O19" s="184"/>
      <c r="P19" s="184"/>
      <c r="Q19" s="184"/>
      <c r="R19" s="393"/>
      <c r="S19" s="16"/>
      <c r="T19" s="16"/>
      <c r="U19" s="16"/>
      <c r="V19" s="16"/>
      <c r="W19" s="16"/>
      <c r="X19" s="16"/>
    </row>
    <row r="20" spans="1:37" s="174" customFormat="1" ht="13.15" customHeight="1" thickBot="1" x14ac:dyDescent="0.3">
      <c r="B20" s="183" t="s">
        <v>69</v>
      </c>
      <c r="C20" s="182" t="s">
        <v>260</v>
      </c>
      <c r="D20" s="181" t="s">
        <v>259</v>
      </c>
      <c r="E20" s="180" t="s">
        <v>258</v>
      </c>
      <c r="F20" s="179" t="s">
        <v>257</v>
      </c>
      <c r="G20" s="179" t="s">
        <v>256</v>
      </c>
      <c r="H20" s="179" t="s">
        <v>255</v>
      </c>
      <c r="I20" s="179" t="s">
        <v>254</v>
      </c>
      <c r="J20" s="179" t="s">
        <v>253</v>
      </c>
      <c r="K20" s="179" t="s">
        <v>252</v>
      </c>
      <c r="L20" s="179" t="s">
        <v>251</v>
      </c>
      <c r="M20" s="179" t="s">
        <v>250</v>
      </c>
      <c r="N20" s="179" t="s">
        <v>249</v>
      </c>
      <c r="O20" s="179" t="s">
        <v>248</v>
      </c>
      <c r="P20" s="179" t="s">
        <v>247</v>
      </c>
      <c r="Q20" s="179" t="s">
        <v>246</v>
      </c>
      <c r="R20" s="394" t="s">
        <v>245</v>
      </c>
      <c r="S20" s="16"/>
      <c r="T20" s="16"/>
      <c r="U20" s="16"/>
      <c r="V20" s="16"/>
      <c r="W20" s="16"/>
      <c r="X20" s="16"/>
    </row>
    <row r="21" spans="1:37" ht="13.15" customHeight="1" x14ac:dyDescent="0.2">
      <c r="B21" s="178" t="s">
        <v>78</v>
      </c>
      <c r="C21" s="268">
        <v>9200</v>
      </c>
      <c r="D21" s="269">
        <v>10200</v>
      </c>
      <c r="E21" s="269">
        <v>13600</v>
      </c>
      <c r="F21" s="269">
        <v>13500</v>
      </c>
      <c r="G21" s="269">
        <v>13100</v>
      </c>
      <c r="H21" s="269">
        <v>16200</v>
      </c>
      <c r="I21" s="269">
        <v>24300</v>
      </c>
      <c r="J21" s="269">
        <v>29900</v>
      </c>
      <c r="K21" s="269">
        <v>29100</v>
      </c>
      <c r="L21" s="269">
        <v>27100</v>
      </c>
      <c r="M21" s="269">
        <v>22200</v>
      </c>
      <c r="N21" s="269">
        <v>21500</v>
      </c>
      <c r="O21" s="269">
        <v>24000</v>
      </c>
      <c r="P21" s="269">
        <v>30800</v>
      </c>
      <c r="Q21" s="272">
        <v>61900</v>
      </c>
      <c r="R21" s="277">
        <v>346500</v>
      </c>
      <c r="S21" s="4"/>
      <c r="T21" s="4"/>
      <c r="U21" s="13"/>
      <c r="V21" s="13"/>
      <c r="W21" s="13"/>
      <c r="X21" s="13"/>
      <c r="Y21" s="13"/>
      <c r="Z21" s="13"/>
      <c r="AA21" s="13"/>
      <c r="AB21" s="13"/>
      <c r="AC21" s="13"/>
      <c r="AD21" s="13"/>
      <c r="AE21" s="13"/>
      <c r="AF21" s="13"/>
      <c r="AG21" s="13"/>
      <c r="AH21" s="13"/>
      <c r="AI21" s="13"/>
      <c r="AJ21" s="13"/>
    </row>
    <row r="22" spans="1:37" ht="13.15" customHeight="1" x14ac:dyDescent="0.2">
      <c r="B22" s="178" t="s">
        <v>79</v>
      </c>
      <c r="C22" s="268">
        <v>11200</v>
      </c>
      <c r="D22" s="269">
        <v>14000</v>
      </c>
      <c r="E22" s="269">
        <v>15300</v>
      </c>
      <c r="F22" s="269">
        <v>16500</v>
      </c>
      <c r="G22" s="269">
        <v>18400</v>
      </c>
      <c r="H22" s="269">
        <v>20700</v>
      </c>
      <c r="I22" s="269">
        <v>28400</v>
      </c>
      <c r="J22" s="269">
        <v>32300</v>
      </c>
      <c r="K22" s="269">
        <v>30200</v>
      </c>
      <c r="L22" s="269">
        <v>29300</v>
      </c>
      <c r="M22" s="269">
        <v>25900</v>
      </c>
      <c r="N22" s="269">
        <v>27000</v>
      </c>
      <c r="O22" s="269">
        <v>29400</v>
      </c>
      <c r="P22" s="269">
        <v>32900</v>
      </c>
      <c r="Q22" s="272">
        <v>65800</v>
      </c>
      <c r="R22" s="277">
        <v>397000</v>
      </c>
      <c r="S22" s="4"/>
      <c r="T22" s="4"/>
      <c r="U22" s="13"/>
      <c r="V22" s="13"/>
      <c r="W22" s="13"/>
      <c r="X22" s="13"/>
      <c r="Y22" s="13"/>
      <c r="Z22" s="13"/>
      <c r="AA22" s="13"/>
      <c r="AB22" s="13"/>
      <c r="AC22" s="13"/>
      <c r="AD22" s="13"/>
      <c r="AE22" s="13"/>
      <c r="AF22" s="13"/>
      <c r="AG22" s="13"/>
      <c r="AH22" s="13"/>
      <c r="AI22" s="13"/>
      <c r="AJ22" s="13"/>
    </row>
    <row r="23" spans="1:37" s="176" customFormat="1" ht="13.15" customHeight="1" thickBot="1" x14ac:dyDescent="0.25">
      <c r="B23" s="177" t="s">
        <v>244</v>
      </c>
      <c r="C23" s="273">
        <v>179700</v>
      </c>
      <c r="D23" s="271">
        <v>208200</v>
      </c>
      <c r="E23" s="271">
        <v>271000</v>
      </c>
      <c r="F23" s="271">
        <v>326600</v>
      </c>
      <c r="G23" s="271">
        <v>322500</v>
      </c>
      <c r="H23" s="271">
        <v>357500</v>
      </c>
      <c r="I23" s="271">
        <v>518800</v>
      </c>
      <c r="J23" s="271">
        <v>595800</v>
      </c>
      <c r="K23" s="271">
        <v>596100</v>
      </c>
      <c r="L23" s="271">
        <v>594200</v>
      </c>
      <c r="M23" s="271">
        <v>555800</v>
      </c>
      <c r="N23" s="271">
        <v>568100</v>
      </c>
      <c r="O23" s="271">
        <v>570100</v>
      </c>
      <c r="P23" s="271">
        <v>618300</v>
      </c>
      <c r="Q23" s="274">
        <v>1401700</v>
      </c>
      <c r="R23" s="392">
        <v>7684500</v>
      </c>
      <c r="S23" s="1"/>
      <c r="T23" s="1"/>
      <c r="U23" s="17"/>
      <c r="V23" s="17"/>
      <c r="W23" s="17"/>
      <c r="X23" s="17"/>
      <c r="Y23" s="17"/>
      <c r="Z23" s="17"/>
      <c r="AA23" s="17"/>
      <c r="AB23" s="17"/>
      <c r="AC23" s="17"/>
      <c r="AD23" s="17"/>
      <c r="AE23" s="17"/>
      <c r="AF23" s="17"/>
      <c r="AG23" s="17"/>
      <c r="AH23" s="17"/>
      <c r="AI23" s="17"/>
      <c r="AJ23" s="17"/>
    </row>
    <row r="24" spans="1:37" s="174" customFormat="1" ht="6.75" customHeight="1" thickBot="1" x14ac:dyDescent="0.25">
      <c r="B24" s="188"/>
      <c r="C24" s="187"/>
      <c r="D24" s="187"/>
      <c r="E24" s="187"/>
      <c r="F24" s="187"/>
      <c r="G24" s="187"/>
      <c r="H24" s="187"/>
      <c r="I24" s="187"/>
      <c r="J24" s="187"/>
      <c r="K24" s="187"/>
      <c r="L24" s="187"/>
      <c r="M24" s="187"/>
      <c r="N24" s="187"/>
      <c r="O24" s="187"/>
      <c r="P24" s="187"/>
      <c r="Q24" s="187"/>
      <c r="R24" s="395"/>
      <c r="S24" s="16"/>
      <c r="T24" s="16"/>
      <c r="U24" s="16"/>
      <c r="V24" s="16"/>
      <c r="W24" s="16"/>
      <c r="X24" s="16"/>
    </row>
    <row r="25" spans="1:37" s="174" customFormat="1" ht="13.15" customHeight="1" x14ac:dyDescent="0.25">
      <c r="B25" s="234"/>
      <c r="C25" s="457" t="s">
        <v>372</v>
      </c>
      <c r="D25" s="458"/>
      <c r="E25" s="458"/>
      <c r="F25" s="458"/>
      <c r="G25" s="458"/>
      <c r="H25" s="458"/>
      <c r="I25" s="458"/>
      <c r="J25" s="458"/>
      <c r="K25" s="458"/>
      <c r="L25" s="458"/>
      <c r="M25" s="458"/>
      <c r="N25" s="458"/>
      <c r="O25" s="458"/>
      <c r="P25" s="458"/>
      <c r="Q25" s="458"/>
      <c r="R25" s="459"/>
      <c r="S25" s="16"/>
      <c r="T25" s="16"/>
      <c r="U25" s="16"/>
      <c r="V25" s="16"/>
      <c r="W25" s="16"/>
      <c r="X25" s="16"/>
    </row>
    <row r="26" spans="1:37" s="174" customFormat="1" ht="6.75" customHeight="1" x14ac:dyDescent="0.25">
      <c r="B26" s="186"/>
      <c r="C26" s="185"/>
      <c r="D26" s="184"/>
      <c r="E26" s="184"/>
      <c r="F26" s="184"/>
      <c r="G26" s="184"/>
      <c r="H26" s="184"/>
      <c r="I26" s="184"/>
      <c r="J26" s="184"/>
      <c r="K26" s="184"/>
      <c r="L26" s="184"/>
      <c r="M26" s="184"/>
      <c r="N26" s="184"/>
      <c r="O26" s="184"/>
      <c r="P26" s="184"/>
      <c r="Q26" s="184"/>
      <c r="R26" s="393"/>
      <c r="S26" s="16"/>
      <c r="T26" s="16"/>
      <c r="U26" s="16"/>
      <c r="V26" s="16"/>
      <c r="W26" s="16"/>
      <c r="X26" s="16"/>
    </row>
    <row r="27" spans="1:37" s="174" customFormat="1" ht="13.15" customHeight="1" thickBot="1" x14ac:dyDescent="0.3">
      <c r="B27" s="183" t="s">
        <v>69</v>
      </c>
      <c r="C27" s="182" t="s">
        <v>260</v>
      </c>
      <c r="D27" s="181" t="s">
        <v>259</v>
      </c>
      <c r="E27" s="180" t="s">
        <v>258</v>
      </c>
      <c r="F27" s="179" t="s">
        <v>257</v>
      </c>
      <c r="G27" s="179" t="s">
        <v>256</v>
      </c>
      <c r="H27" s="179" t="s">
        <v>255</v>
      </c>
      <c r="I27" s="179" t="s">
        <v>254</v>
      </c>
      <c r="J27" s="179" t="s">
        <v>253</v>
      </c>
      <c r="K27" s="179" t="s">
        <v>252</v>
      </c>
      <c r="L27" s="179" t="s">
        <v>251</v>
      </c>
      <c r="M27" s="179" t="s">
        <v>250</v>
      </c>
      <c r="N27" s="179" t="s">
        <v>249</v>
      </c>
      <c r="O27" s="179" t="s">
        <v>248</v>
      </c>
      <c r="P27" s="179" t="s">
        <v>247</v>
      </c>
      <c r="Q27" s="179" t="s">
        <v>246</v>
      </c>
      <c r="R27" s="394" t="s">
        <v>245</v>
      </c>
      <c r="S27" s="16"/>
      <c r="T27" s="16"/>
      <c r="U27" s="16"/>
      <c r="V27" s="16"/>
      <c r="W27" s="16"/>
      <c r="X27" s="16"/>
    </row>
    <row r="28" spans="1:37" ht="13.15" customHeight="1" x14ac:dyDescent="0.2">
      <c r="B28" s="178" t="s">
        <v>78</v>
      </c>
      <c r="C28" s="268">
        <v>8800</v>
      </c>
      <c r="D28" s="269">
        <v>9200</v>
      </c>
      <c r="E28" s="269">
        <v>13000</v>
      </c>
      <c r="F28" s="269">
        <v>13600</v>
      </c>
      <c r="G28" s="269">
        <v>13300</v>
      </c>
      <c r="H28" s="269">
        <v>14100</v>
      </c>
      <c r="I28" s="269">
        <v>22900</v>
      </c>
      <c r="J28" s="269">
        <v>28800</v>
      </c>
      <c r="K28" s="269">
        <v>28900</v>
      </c>
      <c r="L28" s="269">
        <v>27600</v>
      </c>
      <c r="M28" s="269">
        <v>21900</v>
      </c>
      <c r="N28" s="269">
        <v>21400</v>
      </c>
      <c r="O28" s="269">
        <v>22300</v>
      </c>
      <c r="P28" s="269">
        <v>29700</v>
      </c>
      <c r="Q28" s="272">
        <v>65600</v>
      </c>
      <c r="R28" s="277">
        <v>341200</v>
      </c>
      <c r="S28" s="4"/>
      <c r="T28" s="4"/>
      <c r="U28" s="13"/>
      <c r="V28" s="13"/>
      <c r="W28" s="13"/>
      <c r="X28" s="13"/>
      <c r="Y28" s="13"/>
      <c r="Z28" s="13"/>
      <c r="AA28" s="13"/>
      <c r="AB28" s="13"/>
      <c r="AC28" s="13"/>
      <c r="AD28" s="13"/>
      <c r="AE28" s="13"/>
      <c r="AF28" s="13"/>
      <c r="AG28" s="13"/>
      <c r="AH28" s="13"/>
      <c r="AI28" s="13"/>
      <c r="AJ28" s="13"/>
    </row>
    <row r="29" spans="1:37" ht="13.15" customHeight="1" x14ac:dyDescent="0.2">
      <c r="B29" s="178" t="s">
        <v>79</v>
      </c>
      <c r="C29" s="275">
        <v>11100</v>
      </c>
      <c r="D29" s="276">
        <v>13500</v>
      </c>
      <c r="E29" s="276">
        <v>15900</v>
      </c>
      <c r="F29" s="276">
        <v>16700</v>
      </c>
      <c r="G29" s="276">
        <v>18500</v>
      </c>
      <c r="H29" s="276">
        <v>20800</v>
      </c>
      <c r="I29" s="276">
        <v>28100</v>
      </c>
      <c r="J29" s="276">
        <v>32700</v>
      </c>
      <c r="K29" s="276">
        <v>31400</v>
      </c>
      <c r="L29" s="276">
        <v>30200</v>
      </c>
      <c r="M29" s="276">
        <v>26100</v>
      </c>
      <c r="N29" s="276">
        <v>27000</v>
      </c>
      <c r="O29" s="276">
        <v>28600</v>
      </c>
      <c r="P29" s="276">
        <v>33000</v>
      </c>
      <c r="Q29" s="272">
        <v>70600</v>
      </c>
      <c r="R29" s="277">
        <v>404200</v>
      </c>
      <c r="S29" s="4"/>
      <c r="T29" s="4"/>
      <c r="U29" s="13"/>
      <c r="V29" s="13"/>
      <c r="W29" s="13"/>
      <c r="X29" s="13"/>
      <c r="Y29" s="13"/>
      <c r="Z29" s="13"/>
      <c r="AA29" s="13"/>
      <c r="AB29" s="13"/>
      <c r="AC29" s="13"/>
      <c r="AD29" s="13"/>
      <c r="AE29" s="13"/>
      <c r="AF29" s="13"/>
      <c r="AG29" s="13"/>
      <c r="AH29" s="13"/>
      <c r="AI29" s="13"/>
      <c r="AJ29" s="13"/>
    </row>
    <row r="30" spans="1:37" s="176" customFormat="1" ht="13.15" customHeight="1" thickBot="1" x14ac:dyDescent="0.25">
      <c r="B30" s="177" t="s">
        <v>244</v>
      </c>
      <c r="C30" s="270">
        <v>184000</v>
      </c>
      <c r="D30" s="271">
        <v>193500</v>
      </c>
      <c r="E30" s="271">
        <v>266900</v>
      </c>
      <c r="F30" s="271">
        <v>327500</v>
      </c>
      <c r="G30" s="271">
        <v>336800</v>
      </c>
      <c r="H30" s="271">
        <v>350000</v>
      </c>
      <c r="I30" s="271">
        <v>504000</v>
      </c>
      <c r="J30" s="271">
        <v>602700</v>
      </c>
      <c r="K30" s="271">
        <v>602000</v>
      </c>
      <c r="L30" s="271">
        <v>596700</v>
      </c>
      <c r="M30" s="271">
        <v>550700</v>
      </c>
      <c r="N30" s="271">
        <v>572100</v>
      </c>
      <c r="O30" s="271">
        <v>554300</v>
      </c>
      <c r="P30" s="271">
        <v>620100</v>
      </c>
      <c r="Q30" s="274">
        <v>1469900</v>
      </c>
      <c r="R30" s="392">
        <v>7731100</v>
      </c>
      <c r="S30" s="1"/>
      <c r="T30" s="1"/>
      <c r="U30" s="17"/>
      <c r="V30" s="17"/>
      <c r="W30" s="17"/>
      <c r="X30" s="17"/>
      <c r="Y30" s="17"/>
      <c r="Z30" s="17"/>
      <c r="AA30" s="17"/>
      <c r="AB30" s="17"/>
      <c r="AC30" s="17"/>
      <c r="AD30" s="17"/>
      <c r="AE30" s="17"/>
      <c r="AF30" s="17"/>
      <c r="AG30" s="17"/>
      <c r="AH30" s="17"/>
      <c r="AI30" s="17"/>
      <c r="AJ30" s="17"/>
    </row>
    <row r="31" spans="1:37" s="174" customFormat="1" ht="6" customHeight="1" thickBot="1" x14ac:dyDescent="0.25">
      <c r="B31" s="188"/>
      <c r="C31" s="187"/>
      <c r="D31" s="187"/>
      <c r="E31" s="187"/>
      <c r="F31" s="187"/>
      <c r="G31" s="187"/>
      <c r="H31" s="187"/>
      <c r="I31" s="187"/>
      <c r="J31" s="187"/>
      <c r="K31" s="187"/>
      <c r="L31" s="187"/>
      <c r="M31" s="187"/>
      <c r="N31" s="187"/>
      <c r="O31" s="187"/>
      <c r="P31" s="187"/>
      <c r="Q31" s="187"/>
      <c r="R31" s="395"/>
      <c r="S31" s="16"/>
      <c r="T31" s="16"/>
      <c r="U31" s="16"/>
      <c r="V31" s="16"/>
      <c r="W31" s="16"/>
      <c r="X31" s="16"/>
    </row>
    <row r="32" spans="1:37" s="174" customFormat="1" ht="13.15" customHeight="1" x14ac:dyDescent="0.25">
      <c r="B32" s="234"/>
      <c r="C32" s="457" t="s">
        <v>373</v>
      </c>
      <c r="D32" s="458"/>
      <c r="E32" s="458"/>
      <c r="F32" s="458"/>
      <c r="G32" s="458"/>
      <c r="H32" s="458"/>
      <c r="I32" s="458"/>
      <c r="J32" s="458"/>
      <c r="K32" s="458"/>
      <c r="L32" s="458"/>
      <c r="M32" s="458"/>
      <c r="N32" s="458"/>
      <c r="O32" s="458"/>
      <c r="P32" s="458"/>
      <c r="Q32" s="458"/>
      <c r="R32" s="459"/>
      <c r="S32" s="16"/>
      <c r="T32" s="16"/>
      <c r="U32" s="16"/>
      <c r="V32" s="16"/>
      <c r="W32" s="16"/>
      <c r="X32" s="16"/>
    </row>
    <row r="33" spans="2:36" s="174" customFormat="1" ht="6.75" customHeight="1" x14ac:dyDescent="0.25">
      <c r="B33" s="186"/>
      <c r="C33" s="185"/>
      <c r="D33" s="184"/>
      <c r="E33" s="184"/>
      <c r="F33" s="184"/>
      <c r="G33" s="184"/>
      <c r="H33" s="184"/>
      <c r="I33" s="184"/>
      <c r="J33" s="184"/>
      <c r="K33" s="184"/>
      <c r="L33" s="184"/>
      <c r="M33" s="184"/>
      <c r="N33" s="184"/>
      <c r="O33" s="184"/>
      <c r="P33" s="184"/>
      <c r="Q33" s="184"/>
      <c r="R33" s="393"/>
      <c r="S33" s="16"/>
      <c r="T33" s="16"/>
      <c r="U33" s="16"/>
      <c r="V33" s="16"/>
      <c r="W33" s="16"/>
      <c r="X33" s="16"/>
    </row>
    <row r="34" spans="2:36" s="174" customFormat="1" ht="13.15" customHeight="1" thickBot="1" x14ac:dyDescent="0.3">
      <c r="B34" s="183" t="s">
        <v>69</v>
      </c>
      <c r="C34" s="182" t="s">
        <v>260</v>
      </c>
      <c r="D34" s="181" t="s">
        <v>259</v>
      </c>
      <c r="E34" s="180" t="s">
        <v>258</v>
      </c>
      <c r="F34" s="179" t="s">
        <v>257</v>
      </c>
      <c r="G34" s="179" t="s">
        <v>256</v>
      </c>
      <c r="H34" s="179" t="s">
        <v>255</v>
      </c>
      <c r="I34" s="179" t="s">
        <v>254</v>
      </c>
      <c r="J34" s="179" t="s">
        <v>253</v>
      </c>
      <c r="K34" s="179" t="s">
        <v>252</v>
      </c>
      <c r="L34" s="179" t="s">
        <v>251</v>
      </c>
      <c r="M34" s="179" t="s">
        <v>250</v>
      </c>
      <c r="N34" s="179" t="s">
        <v>249</v>
      </c>
      <c r="O34" s="179" t="s">
        <v>248</v>
      </c>
      <c r="P34" s="179" t="s">
        <v>247</v>
      </c>
      <c r="Q34" s="179" t="s">
        <v>246</v>
      </c>
      <c r="R34" s="394" t="s">
        <v>245</v>
      </c>
      <c r="S34" s="16"/>
      <c r="T34" s="16"/>
      <c r="U34" s="16"/>
      <c r="V34" s="16"/>
      <c r="W34" s="16"/>
      <c r="X34" s="16"/>
    </row>
    <row r="35" spans="2:36" ht="13.15" customHeight="1" x14ac:dyDescent="0.2">
      <c r="B35" s="178" t="s">
        <v>78</v>
      </c>
      <c r="C35" s="268">
        <v>8600</v>
      </c>
      <c r="D35" s="269">
        <v>8800</v>
      </c>
      <c r="E35" s="269">
        <v>12500</v>
      </c>
      <c r="F35" s="269">
        <v>13900</v>
      </c>
      <c r="G35" s="269">
        <v>13600</v>
      </c>
      <c r="H35" s="269">
        <v>13300</v>
      </c>
      <c r="I35" s="269">
        <v>21500</v>
      </c>
      <c r="J35" s="269">
        <v>28300</v>
      </c>
      <c r="K35" s="269">
        <v>29000</v>
      </c>
      <c r="L35" s="269">
        <v>27900</v>
      </c>
      <c r="M35" s="269">
        <v>22400</v>
      </c>
      <c r="N35" s="269">
        <v>21600</v>
      </c>
      <c r="O35" s="269">
        <v>21100</v>
      </c>
      <c r="P35" s="269">
        <v>28100</v>
      </c>
      <c r="Q35" s="272">
        <v>70100</v>
      </c>
      <c r="R35" s="277">
        <v>340600</v>
      </c>
      <c r="S35" s="4"/>
      <c r="T35" s="4"/>
      <c r="U35" s="13"/>
      <c r="V35" s="13"/>
      <c r="W35" s="13"/>
      <c r="X35" s="13"/>
      <c r="Y35" s="13"/>
      <c r="Z35" s="13"/>
      <c r="AA35" s="13"/>
      <c r="AB35" s="13"/>
      <c r="AC35" s="13"/>
      <c r="AD35" s="13"/>
      <c r="AE35" s="13"/>
      <c r="AF35" s="13"/>
      <c r="AG35" s="13"/>
      <c r="AH35" s="13"/>
      <c r="AI35" s="13"/>
      <c r="AJ35" s="13"/>
    </row>
    <row r="36" spans="2:36" ht="13.15" customHeight="1" x14ac:dyDescent="0.2">
      <c r="B36" s="178" t="s">
        <v>79</v>
      </c>
      <c r="C36" s="268">
        <v>11400</v>
      </c>
      <c r="D36" s="269">
        <v>13900</v>
      </c>
      <c r="E36" s="269">
        <v>16400</v>
      </c>
      <c r="F36" s="269">
        <v>17200</v>
      </c>
      <c r="G36" s="269">
        <v>19100</v>
      </c>
      <c r="H36" s="269">
        <v>20800</v>
      </c>
      <c r="I36" s="269">
        <v>28400</v>
      </c>
      <c r="J36" s="269">
        <v>33900</v>
      </c>
      <c r="K36" s="269">
        <v>33000</v>
      </c>
      <c r="L36" s="269">
        <v>31400</v>
      </c>
      <c r="M36" s="269">
        <v>27400</v>
      </c>
      <c r="N36" s="269">
        <v>27000</v>
      </c>
      <c r="O36" s="269">
        <v>28500</v>
      </c>
      <c r="P36" s="269">
        <v>33000</v>
      </c>
      <c r="Q36" s="272">
        <v>75600</v>
      </c>
      <c r="R36" s="277">
        <v>417100</v>
      </c>
      <c r="S36" s="4"/>
      <c r="T36" s="4"/>
      <c r="U36" s="13"/>
      <c r="V36" s="13"/>
      <c r="W36" s="13"/>
      <c r="X36" s="13"/>
      <c r="Y36" s="13"/>
      <c r="Z36" s="13"/>
      <c r="AA36" s="13"/>
      <c r="AB36" s="13"/>
      <c r="AC36" s="13"/>
      <c r="AD36" s="13"/>
      <c r="AE36" s="13"/>
      <c r="AF36" s="13"/>
      <c r="AG36" s="13"/>
      <c r="AH36" s="13"/>
      <c r="AI36" s="13"/>
      <c r="AJ36" s="13"/>
    </row>
    <row r="37" spans="2:36" s="176" customFormat="1" ht="13.15" customHeight="1" thickBot="1" x14ac:dyDescent="0.25">
      <c r="B37" s="177" t="s">
        <v>244</v>
      </c>
      <c r="C37" s="270">
        <v>184000</v>
      </c>
      <c r="D37" s="271">
        <v>184200</v>
      </c>
      <c r="E37" s="271">
        <v>259400</v>
      </c>
      <c r="F37" s="271">
        <v>325600</v>
      </c>
      <c r="G37" s="271">
        <v>349900</v>
      </c>
      <c r="H37" s="271">
        <v>348300</v>
      </c>
      <c r="I37" s="271">
        <v>490000</v>
      </c>
      <c r="J37" s="271">
        <v>608600</v>
      </c>
      <c r="K37" s="271">
        <v>606000</v>
      </c>
      <c r="L37" s="271">
        <v>599200</v>
      </c>
      <c r="M37" s="271">
        <v>556700</v>
      </c>
      <c r="N37" s="271">
        <v>566600</v>
      </c>
      <c r="O37" s="271">
        <v>546000</v>
      </c>
      <c r="P37" s="271">
        <v>610800</v>
      </c>
      <c r="Q37" s="274">
        <v>1541700</v>
      </c>
      <c r="R37" s="392">
        <v>7777100</v>
      </c>
      <c r="S37" s="1"/>
      <c r="T37" s="1"/>
      <c r="U37" s="17"/>
      <c r="V37" s="17"/>
      <c r="W37" s="17"/>
      <c r="X37" s="17"/>
      <c r="Y37" s="17"/>
      <c r="Z37" s="17"/>
      <c r="AA37" s="17"/>
      <c r="AB37" s="17"/>
      <c r="AC37" s="17"/>
      <c r="AD37" s="17"/>
      <c r="AE37" s="17"/>
      <c r="AF37" s="17"/>
      <c r="AG37" s="17"/>
      <c r="AH37" s="17"/>
      <c r="AI37" s="17"/>
      <c r="AJ37" s="17"/>
    </row>
    <row r="38" spans="2:36" s="176" customFormat="1" ht="13.15" customHeight="1" thickBot="1" x14ac:dyDescent="0.25">
      <c r="B38" s="188"/>
      <c r="C38" s="187"/>
      <c r="D38" s="187"/>
      <c r="E38" s="187"/>
      <c r="F38" s="187"/>
      <c r="G38" s="187"/>
      <c r="H38" s="187"/>
      <c r="I38" s="187"/>
      <c r="J38" s="187"/>
      <c r="K38" s="187"/>
      <c r="L38" s="187"/>
      <c r="M38" s="187"/>
      <c r="N38" s="187"/>
      <c r="O38" s="187"/>
      <c r="P38" s="187"/>
      <c r="Q38" s="187"/>
      <c r="R38" s="396"/>
      <c r="S38" s="1"/>
      <c r="T38" s="1"/>
      <c r="U38" s="17"/>
      <c r="V38" s="17"/>
      <c r="W38" s="17"/>
      <c r="X38" s="17"/>
      <c r="Y38" s="17"/>
      <c r="Z38" s="17"/>
      <c r="AA38" s="17"/>
      <c r="AB38" s="17"/>
      <c r="AC38" s="17"/>
      <c r="AD38" s="17"/>
      <c r="AE38" s="17"/>
      <c r="AF38" s="17"/>
      <c r="AG38" s="17"/>
      <c r="AH38" s="17"/>
      <c r="AI38" s="17"/>
      <c r="AJ38" s="17"/>
    </row>
    <row r="39" spans="2:36" s="174" customFormat="1" ht="13.15" customHeight="1" x14ac:dyDescent="0.25">
      <c r="B39" s="234"/>
      <c r="C39" s="457" t="s">
        <v>374</v>
      </c>
      <c r="D39" s="458"/>
      <c r="E39" s="458"/>
      <c r="F39" s="458"/>
      <c r="G39" s="458"/>
      <c r="H39" s="458"/>
      <c r="I39" s="458"/>
      <c r="J39" s="458"/>
      <c r="K39" s="458"/>
      <c r="L39" s="458"/>
      <c r="M39" s="458"/>
      <c r="N39" s="458"/>
      <c r="O39" s="458"/>
      <c r="P39" s="458"/>
      <c r="Q39" s="458"/>
      <c r="R39" s="459"/>
      <c r="S39" s="16"/>
      <c r="T39" s="16"/>
      <c r="U39" s="16"/>
      <c r="V39" s="16"/>
      <c r="W39" s="16"/>
      <c r="X39" s="16"/>
    </row>
    <row r="40" spans="2:36" s="174" customFormat="1" ht="6.75" customHeight="1" x14ac:dyDescent="0.25">
      <c r="B40" s="186"/>
      <c r="C40" s="185"/>
      <c r="D40" s="184"/>
      <c r="E40" s="184"/>
      <c r="F40" s="184"/>
      <c r="G40" s="184"/>
      <c r="H40" s="184"/>
      <c r="I40" s="184"/>
      <c r="J40" s="184"/>
      <c r="K40" s="184"/>
      <c r="L40" s="184"/>
      <c r="M40" s="184"/>
      <c r="N40" s="184"/>
      <c r="O40" s="184"/>
      <c r="P40" s="184"/>
      <c r="Q40" s="184"/>
      <c r="R40" s="393"/>
      <c r="S40" s="16"/>
      <c r="T40" s="16"/>
      <c r="U40" s="16"/>
      <c r="V40" s="16"/>
      <c r="W40" s="16"/>
      <c r="X40" s="16"/>
    </row>
    <row r="41" spans="2:36" s="174" customFormat="1" ht="13.15" customHeight="1" thickBot="1" x14ac:dyDescent="0.3">
      <c r="B41" s="183" t="s">
        <v>69</v>
      </c>
      <c r="C41" s="182" t="s">
        <v>260</v>
      </c>
      <c r="D41" s="181" t="s">
        <v>259</v>
      </c>
      <c r="E41" s="180" t="s">
        <v>258</v>
      </c>
      <c r="F41" s="179" t="s">
        <v>257</v>
      </c>
      <c r="G41" s="179" t="s">
        <v>256</v>
      </c>
      <c r="H41" s="179" t="s">
        <v>255</v>
      </c>
      <c r="I41" s="179" t="s">
        <v>254</v>
      </c>
      <c r="J41" s="179" t="s">
        <v>253</v>
      </c>
      <c r="K41" s="179" t="s">
        <v>252</v>
      </c>
      <c r="L41" s="179" t="s">
        <v>251</v>
      </c>
      <c r="M41" s="179" t="s">
        <v>250</v>
      </c>
      <c r="N41" s="179" t="s">
        <v>249</v>
      </c>
      <c r="O41" s="179" t="s">
        <v>248</v>
      </c>
      <c r="P41" s="179" t="s">
        <v>247</v>
      </c>
      <c r="Q41" s="179" t="s">
        <v>246</v>
      </c>
      <c r="R41" s="394" t="s">
        <v>245</v>
      </c>
      <c r="S41" s="16"/>
      <c r="T41" s="16"/>
      <c r="U41" s="16"/>
      <c r="V41" s="16"/>
      <c r="W41" s="16"/>
      <c r="X41" s="16"/>
    </row>
    <row r="42" spans="2:36" ht="13.15" customHeight="1" x14ac:dyDescent="0.2">
      <c r="B42" s="178" t="s">
        <v>78</v>
      </c>
      <c r="C42" s="268">
        <v>8400</v>
      </c>
      <c r="D42" s="269">
        <v>8600</v>
      </c>
      <c r="E42" s="269">
        <v>11800</v>
      </c>
      <c r="F42" s="269">
        <v>13800</v>
      </c>
      <c r="G42" s="269">
        <v>14700</v>
      </c>
      <c r="H42" s="269">
        <v>13300</v>
      </c>
      <c r="I42" s="269">
        <v>20400</v>
      </c>
      <c r="J42" s="269">
        <v>28100</v>
      </c>
      <c r="K42" s="269">
        <v>29300</v>
      </c>
      <c r="L42" s="269">
        <v>27800</v>
      </c>
      <c r="M42" s="269">
        <v>23700</v>
      </c>
      <c r="N42" s="269">
        <v>21400</v>
      </c>
      <c r="O42" s="269">
        <v>20800</v>
      </c>
      <c r="P42" s="269">
        <v>26800</v>
      </c>
      <c r="Q42" s="272">
        <v>74400</v>
      </c>
      <c r="R42" s="277">
        <v>343200</v>
      </c>
      <c r="S42" s="4"/>
      <c r="T42" s="4"/>
      <c r="U42" s="13"/>
      <c r="V42" s="13"/>
      <c r="W42" s="13"/>
      <c r="X42" s="13"/>
      <c r="Y42" s="13"/>
      <c r="Z42" s="13"/>
      <c r="AA42" s="13"/>
      <c r="AB42" s="13"/>
      <c r="AC42" s="13"/>
      <c r="AD42" s="13"/>
      <c r="AE42" s="13"/>
      <c r="AF42" s="13"/>
      <c r="AG42" s="13"/>
      <c r="AH42" s="13"/>
      <c r="AI42" s="13"/>
      <c r="AJ42" s="13"/>
    </row>
    <row r="43" spans="2:36" ht="13.15" customHeight="1" x14ac:dyDescent="0.2">
      <c r="B43" s="178" t="s">
        <v>79</v>
      </c>
      <c r="C43" s="268">
        <v>12000</v>
      </c>
      <c r="D43" s="269">
        <v>14300</v>
      </c>
      <c r="E43" s="269">
        <v>16400</v>
      </c>
      <c r="F43" s="269">
        <v>16800</v>
      </c>
      <c r="G43" s="269">
        <v>20700</v>
      </c>
      <c r="H43" s="269">
        <v>24000</v>
      </c>
      <c r="I43" s="269">
        <v>29600</v>
      </c>
      <c r="J43" s="269">
        <v>34900</v>
      </c>
      <c r="K43" s="269">
        <v>34400</v>
      </c>
      <c r="L43" s="269">
        <v>32200</v>
      </c>
      <c r="M43" s="269">
        <v>29600</v>
      </c>
      <c r="N43" s="269">
        <v>27900</v>
      </c>
      <c r="O43" s="269">
        <v>28700</v>
      </c>
      <c r="P43" s="269">
        <v>32300</v>
      </c>
      <c r="Q43" s="272">
        <v>81800</v>
      </c>
      <c r="R43" s="277">
        <v>435600</v>
      </c>
      <c r="S43" s="4"/>
      <c r="T43" s="4"/>
      <c r="U43" s="13"/>
      <c r="V43" s="13"/>
      <c r="W43" s="13"/>
      <c r="X43" s="13"/>
      <c r="Y43" s="13"/>
      <c r="Z43" s="13"/>
      <c r="AA43" s="13"/>
      <c r="AB43" s="13"/>
      <c r="AC43" s="13"/>
      <c r="AD43" s="13"/>
      <c r="AE43" s="13"/>
      <c r="AF43" s="13"/>
      <c r="AG43" s="13"/>
      <c r="AH43" s="13"/>
      <c r="AI43" s="13"/>
      <c r="AJ43" s="13"/>
    </row>
    <row r="44" spans="2:36" s="176" customFormat="1" ht="13.15" customHeight="1" thickBot="1" x14ac:dyDescent="0.25">
      <c r="B44" s="177" t="s">
        <v>244</v>
      </c>
      <c r="C44" s="273">
        <v>181900</v>
      </c>
      <c r="D44" s="271">
        <v>182300</v>
      </c>
      <c r="E44" s="271">
        <v>246600</v>
      </c>
      <c r="F44" s="271">
        <v>305800</v>
      </c>
      <c r="G44" s="271">
        <v>372400</v>
      </c>
      <c r="H44" s="271">
        <v>360800</v>
      </c>
      <c r="I44" s="271">
        <v>472900</v>
      </c>
      <c r="J44" s="271">
        <v>612300</v>
      </c>
      <c r="K44" s="271">
        <v>609900</v>
      </c>
      <c r="L44" s="271">
        <v>596500</v>
      </c>
      <c r="M44" s="271">
        <v>568500</v>
      </c>
      <c r="N44" s="271">
        <v>560200</v>
      </c>
      <c r="O44" s="271">
        <v>544700</v>
      </c>
      <c r="P44" s="271">
        <v>599300</v>
      </c>
      <c r="Q44" s="274">
        <v>1606000</v>
      </c>
      <c r="R44" s="392">
        <v>7820200</v>
      </c>
      <c r="S44" s="1"/>
      <c r="T44" s="1"/>
      <c r="U44" s="17"/>
      <c r="V44" s="17"/>
      <c r="W44" s="17"/>
      <c r="X44" s="17"/>
      <c r="Y44" s="17"/>
      <c r="Z44" s="17"/>
      <c r="AA44" s="17"/>
      <c r="AB44" s="17"/>
      <c r="AC44" s="17"/>
      <c r="AD44" s="17"/>
      <c r="AE44" s="17"/>
      <c r="AF44" s="17"/>
      <c r="AG44" s="17"/>
      <c r="AH44" s="17"/>
      <c r="AI44" s="17"/>
      <c r="AJ44" s="17"/>
    </row>
    <row r="45" spans="2:36" s="176" customFormat="1" ht="13.15" customHeight="1" x14ac:dyDescent="0.2">
      <c r="B45" s="188"/>
      <c r="C45" s="187"/>
      <c r="D45" s="187"/>
      <c r="E45" s="187"/>
      <c r="F45" s="187"/>
      <c r="G45" s="187"/>
      <c r="H45" s="187"/>
      <c r="I45" s="187"/>
      <c r="J45" s="187"/>
      <c r="K45" s="187"/>
      <c r="L45" s="187"/>
      <c r="M45" s="187"/>
      <c r="N45" s="187"/>
      <c r="O45" s="187"/>
      <c r="P45" s="187"/>
      <c r="Q45" s="187"/>
      <c r="R45" s="396"/>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67" t="s">
        <v>375</v>
      </c>
      <c r="C46" s="19"/>
      <c r="D46" s="19"/>
      <c r="E46" s="19"/>
      <c r="F46" s="19"/>
      <c r="G46" s="19"/>
      <c r="H46" s="19"/>
      <c r="I46" s="19"/>
      <c r="J46" s="19"/>
      <c r="K46" s="19"/>
      <c r="L46" s="19"/>
      <c r="M46" s="19"/>
      <c r="N46" s="19"/>
      <c r="O46" s="19"/>
      <c r="P46" s="19"/>
      <c r="Q46" s="19"/>
      <c r="R46" s="397"/>
      <c r="S46" s="19"/>
      <c r="T46" s="19"/>
      <c r="U46" s="19"/>
      <c r="V46" s="19"/>
      <c r="W46" s="19"/>
      <c r="X46" s="19"/>
    </row>
    <row r="47" spans="2:36" s="18" customFormat="1" ht="10.35" customHeight="1" x14ac:dyDescent="0.25">
      <c r="B47" s="19" t="s">
        <v>243</v>
      </c>
      <c r="C47" s="19"/>
      <c r="D47" s="19"/>
      <c r="E47" s="19"/>
      <c r="F47" s="19"/>
      <c r="G47" s="19"/>
      <c r="H47" s="19"/>
      <c r="I47" s="19"/>
      <c r="J47" s="19"/>
      <c r="K47" s="19"/>
      <c r="L47" s="19"/>
      <c r="M47" s="19"/>
      <c r="N47" s="19"/>
      <c r="O47" s="19"/>
      <c r="P47" s="19"/>
      <c r="Q47" s="19"/>
      <c r="R47" s="397"/>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397"/>
      <c r="S48" s="19"/>
      <c r="T48" s="19"/>
      <c r="U48" s="19"/>
      <c r="V48" s="19"/>
      <c r="W48" s="19"/>
      <c r="X48" s="19"/>
    </row>
    <row r="49" spans="1:24" s="18" customFormat="1" ht="10.5" customHeight="1" x14ac:dyDescent="0.25">
      <c r="B49" s="175" t="s">
        <v>80</v>
      </c>
      <c r="C49" s="19"/>
      <c r="D49" s="19"/>
      <c r="E49" s="19"/>
      <c r="F49" s="19"/>
      <c r="G49" s="19"/>
      <c r="H49" s="19"/>
      <c r="I49" s="19"/>
      <c r="J49" s="19"/>
      <c r="K49" s="19"/>
      <c r="L49" s="19"/>
      <c r="M49" s="19"/>
      <c r="N49" s="19"/>
      <c r="O49" s="19"/>
      <c r="P49" s="19"/>
      <c r="Q49" s="19"/>
      <c r="R49" s="397"/>
      <c r="S49" s="19"/>
      <c r="T49" s="19"/>
      <c r="U49" s="19"/>
      <c r="V49" s="19"/>
      <c r="W49" s="19"/>
      <c r="X49" s="19"/>
    </row>
    <row r="50" spans="1:24" s="18" customFormat="1" ht="12.75" customHeight="1" x14ac:dyDescent="0.25">
      <c r="A50" s="18">
        <v>1</v>
      </c>
      <c r="B50" s="20" t="s">
        <v>242</v>
      </c>
      <c r="C50" s="19"/>
      <c r="D50" s="19"/>
      <c r="E50" s="19"/>
      <c r="F50" s="19"/>
      <c r="G50" s="19"/>
      <c r="H50" s="19"/>
      <c r="I50" s="19"/>
      <c r="J50" s="19"/>
      <c r="K50" s="19"/>
      <c r="L50" s="19"/>
      <c r="M50" s="19"/>
      <c r="N50" s="19"/>
      <c r="O50" s="19"/>
      <c r="P50" s="19"/>
      <c r="Q50" s="19"/>
      <c r="R50" s="397"/>
      <c r="S50" s="19"/>
      <c r="T50" s="19"/>
      <c r="U50" s="19"/>
      <c r="V50" s="19"/>
      <c r="W50" s="19"/>
      <c r="X50" s="19"/>
    </row>
    <row r="51" spans="1:24" s="18" customFormat="1" ht="12.75" customHeight="1" x14ac:dyDescent="0.25">
      <c r="A51" s="18">
        <v>2</v>
      </c>
      <c r="B51" s="19" t="s">
        <v>241</v>
      </c>
      <c r="C51" s="19"/>
      <c r="D51" s="19"/>
      <c r="E51" s="19"/>
      <c r="F51" s="19"/>
      <c r="G51" s="19"/>
      <c r="H51" s="19"/>
      <c r="I51" s="19"/>
      <c r="J51" s="19"/>
      <c r="K51" s="19"/>
      <c r="L51" s="19"/>
      <c r="M51" s="19"/>
      <c r="N51" s="19"/>
      <c r="O51" s="19"/>
      <c r="P51" s="19"/>
      <c r="Q51" s="19"/>
      <c r="R51" s="397"/>
      <c r="S51" s="19"/>
      <c r="T51" s="19"/>
      <c r="U51" s="19"/>
      <c r="V51" s="19"/>
      <c r="W51" s="19"/>
      <c r="X51" s="19"/>
    </row>
  </sheetData>
  <mergeCells count="6">
    <mergeCell ref="C4:R4"/>
    <mergeCell ref="C39:R39"/>
    <mergeCell ref="C32:R32"/>
    <mergeCell ref="C11:R11"/>
    <mergeCell ref="C18:R18"/>
    <mergeCell ref="C25:R25"/>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7"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zoomScaleNormal="100" zoomScaleSheetLayoutView="78" workbookViewId="0">
      <selection activeCell="B19" sqref="B19:K19"/>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450</v>
      </c>
      <c r="C1" s="16"/>
    </row>
    <row r="2" spans="1:22" ht="16.149999999999999" customHeight="1" thickBot="1" x14ac:dyDescent="0.3"/>
    <row r="3" spans="1:22" ht="16.149999999999999" customHeight="1" thickBot="1" x14ac:dyDescent="0.3">
      <c r="B3" s="449" t="s">
        <v>69</v>
      </c>
      <c r="C3" s="460"/>
      <c r="D3" s="462" t="s">
        <v>266</v>
      </c>
      <c r="E3" s="454"/>
      <c r="F3" s="454"/>
      <c r="G3" s="454"/>
      <c r="H3" s="454"/>
      <c r="I3" s="454"/>
      <c r="J3" s="454"/>
      <c r="K3" s="463"/>
    </row>
    <row r="4" spans="1:22" s="3" customFormat="1" ht="16.149999999999999" customHeight="1" thickBot="1" x14ac:dyDescent="0.3">
      <c r="B4" s="451"/>
      <c r="C4" s="461"/>
      <c r="D4" s="21">
        <v>1</v>
      </c>
      <c r="E4" s="7">
        <v>2</v>
      </c>
      <c r="F4" s="7">
        <v>3</v>
      </c>
      <c r="G4" s="7">
        <v>4</v>
      </c>
      <c r="H4" s="409" t="s">
        <v>431</v>
      </c>
      <c r="I4" s="7">
        <v>5</v>
      </c>
      <c r="J4" s="7" t="s">
        <v>81</v>
      </c>
      <c r="K4" s="376" t="s">
        <v>442</v>
      </c>
    </row>
    <row r="5" spans="1:22" ht="13.15" customHeight="1" x14ac:dyDescent="0.2">
      <c r="B5" s="170" t="s">
        <v>78</v>
      </c>
      <c r="C5" s="30" t="s">
        <v>82</v>
      </c>
      <c r="D5" s="22">
        <v>22500</v>
      </c>
      <c r="E5" s="377">
        <v>40000</v>
      </c>
      <c r="F5" s="377">
        <v>28800</v>
      </c>
      <c r="G5" s="377">
        <v>18700</v>
      </c>
      <c r="H5" s="377">
        <v>9900</v>
      </c>
      <c r="I5" s="377">
        <v>6400</v>
      </c>
      <c r="J5" s="377">
        <v>3500</v>
      </c>
      <c r="K5" s="23">
        <v>120000</v>
      </c>
      <c r="M5" s="24"/>
    </row>
    <row r="6" spans="1:22" ht="13.15" customHeight="1" x14ac:dyDescent="0.2">
      <c r="B6" s="169" t="s">
        <v>2</v>
      </c>
      <c r="C6" s="25" t="s">
        <v>83</v>
      </c>
      <c r="D6" s="26">
        <v>18.8</v>
      </c>
      <c r="E6" s="27">
        <v>33.4</v>
      </c>
      <c r="F6" s="27">
        <v>24</v>
      </c>
      <c r="G6" s="27">
        <v>15.6</v>
      </c>
      <c r="H6" s="27">
        <v>8.3000000000000007</v>
      </c>
      <c r="I6" s="27">
        <v>5.3</v>
      </c>
      <c r="J6" s="27">
        <v>2.9</v>
      </c>
      <c r="K6" s="28">
        <v>100</v>
      </c>
      <c r="M6" s="24"/>
      <c r="N6" s="29"/>
      <c r="O6" s="29"/>
      <c r="P6" s="29"/>
      <c r="Q6" s="29"/>
      <c r="R6" s="29"/>
      <c r="S6" s="29"/>
      <c r="T6" s="29"/>
    </row>
    <row r="7" spans="1:22" ht="13.15" customHeight="1" x14ac:dyDescent="0.2">
      <c r="B7" s="170" t="s">
        <v>79</v>
      </c>
      <c r="C7" s="30" t="s">
        <v>82</v>
      </c>
      <c r="D7" s="22">
        <v>24500</v>
      </c>
      <c r="E7" s="377">
        <v>41200</v>
      </c>
      <c r="F7" s="377">
        <v>29700</v>
      </c>
      <c r="G7" s="377">
        <v>19400</v>
      </c>
      <c r="H7" s="377">
        <v>9500</v>
      </c>
      <c r="I7" s="377">
        <v>6300</v>
      </c>
      <c r="J7" s="377">
        <v>3100</v>
      </c>
      <c r="K7" s="23">
        <v>124300</v>
      </c>
      <c r="M7" s="24"/>
    </row>
    <row r="8" spans="1:22" ht="13.15" customHeight="1" x14ac:dyDescent="0.2">
      <c r="B8" s="169" t="s">
        <v>2</v>
      </c>
      <c r="C8" s="25" t="s">
        <v>83</v>
      </c>
      <c r="D8" s="26">
        <v>19.7</v>
      </c>
      <c r="E8" s="27">
        <v>33.200000000000003</v>
      </c>
      <c r="F8" s="27">
        <v>23.9</v>
      </c>
      <c r="G8" s="27">
        <v>15.6</v>
      </c>
      <c r="H8" s="27">
        <v>7.6</v>
      </c>
      <c r="I8" s="27">
        <v>5.0999999999999996</v>
      </c>
      <c r="J8" s="27">
        <v>2.5</v>
      </c>
      <c r="K8" s="28">
        <v>100</v>
      </c>
      <c r="M8" s="24"/>
      <c r="N8" s="29"/>
      <c r="O8" s="29"/>
      <c r="P8" s="29"/>
      <c r="Q8" s="29"/>
      <c r="R8" s="29"/>
      <c r="S8" s="29"/>
      <c r="T8" s="29"/>
    </row>
    <row r="9" spans="1:22" s="31" customFormat="1" ht="13.15" customHeight="1" x14ac:dyDescent="0.2">
      <c r="B9" s="168" t="s">
        <v>239</v>
      </c>
      <c r="C9" s="32" t="s">
        <v>84</v>
      </c>
      <c r="D9" s="33">
        <v>609000</v>
      </c>
      <c r="E9" s="33">
        <v>878700</v>
      </c>
      <c r="F9" s="33">
        <v>644900</v>
      </c>
      <c r="G9" s="33">
        <v>417900</v>
      </c>
      <c r="H9" s="33">
        <v>227700</v>
      </c>
      <c r="I9" s="33">
        <v>162400</v>
      </c>
      <c r="J9" s="33">
        <v>65300</v>
      </c>
      <c r="K9" s="34">
        <v>2778100</v>
      </c>
      <c r="M9" s="24"/>
    </row>
    <row r="10" spans="1:22" s="24" customFormat="1" ht="13.15" customHeight="1" thickBot="1" x14ac:dyDescent="0.25">
      <c r="B10" s="35"/>
      <c r="C10" s="36" t="s">
        <v>85</v>
      </c>
      <c r="D10" s="37">
        <v>21.9</v>
      </c>
      <c r="E10" s="38">
        <v>31.6</v>
      </c>
      <c r="F10" s="38">
        <v>23.2</v>
      </c>
      <c r="G10" s="38">
        <v>15</v>
      </c>
      <c r="H10" s="38">
        <v>8.1999999999999993</v>
      </c>
      <c r="I10" s="38">
        <v>5.8</v>
      </c>
      <c r="J10" s="38">
        <v>2.4</v>
      </c>
      <c r="K10" s="39">
        <v>100</v>
      </c>
      <c r="N10" s="29"/>
      <c r="O10" s="29"/>
      <c r="P10" s="29"/>
      <c r="Q10" s="29"/>
      <c r="R10" s="29"/>
      <c r="S10" s="29"/>
      <c r="T10" s="29"/>
    </row>
    <row r="11" spans="1:22" s="24" customFormat="1" ht="16.149999999999999" customHeight="1" x14ac:dyDescent="0.25"/>
    <row r="12" spans="1:22" s="24" customFormat="1" ht="16.149999999999999" customHeight="1" x14ac:dyDescent="0.25">
      <c r="B12" s="203" t="s">
        <v>74</v>
      </c>
      <c r="C12" s="203"/>
      <c r="D12" s="203"/>
      <c r="E12" s="157"/>
    </row>
    <row r="13" spans="1:22" s="24" customFormat="1" ht="16.149999999999999" customHeight="1" x14ac:dyDescent="0.25"/>
    <row r="14" spans="1:22" s="24" customFormat="1" ht="16.149999999999999" customHeight="1" x14ac:dyDescent="0.25">
      <c r="B14" s="366" t="s">
        <v>75</v>
      </c>
    </row>
    <row r="15" spans="1:22" s="157" customFormat="1" ht="16.149999999999999" customHeight="1" x14ac:dyDescent="0.25">
      <c r="B15" s="367" t="s">
        <v>265</v>
      </c>
      <c r="C15" s="366"/>
      <c r="G15" s="18"/>
      <c r="H15" s="18"/>
      <c r="I15" s="18"/>
      <c r="J15" s="18"/>
      <c r="K15" s="18"/>
      <c r="L15" s="18"/>
      <c r="M15" s="18"/>
      <c r="N15" s="18"/>
      <c r="O15" s="18"/>
      <c r="P15" s="18"/>
      <c r="Q15" s="18"/>
      <c r="R15" s="18"/>
      <c r="S15" s="18"/>
      <c r="T15" s="18"/>
      <c r="U15" s="18"/>
      <c r="V15" s="18"/>
    </row>
    <row r="16" spans="1:22" s="157" customFormat="1" ht="16.149999999999999" customHeight="1" x14ac:dyDescent="0.25">
      <c r="A16" s="366"/>
      <c r="B16" s="367" t="s">
        <v>236</v>
      </c>
      <c r="C16" s="366"/>
      <c r="G16" s="18"/>
      <c r="H16" s="18"/>
      <c r="I16" s="18"/>
      <c r="J16" s="18"/>
      <c r="K16" s="18"/>
      <c r="L16" s="18"/>
      <c r="M16" s="18"/>
      <c r="N16" s="18"/>
      <c r="O16" s="18"/>
      <c r="P16" s="18"/>
      <c r="Q16" s="18"/>
      <c r="R16" s="18"/>
      <c r="S16" s="18"/>
      <c r="T16" s="18"/>
      <c r="U16" s="18"/>
      <c r="V16" s="18"/>
    </row>
    <row r="17" spans="1:22" s="157" customFormat="1" ht="16.149999999999999" customHeight="1" x14ac:dyDescent="0.25">
      <c r="A17" s="366"/>
      <c r="B17" s="367" t="s">
        <v>443</v>
      </c>
      <c r="C17" s="366"/>
      <c r="G17" s="18"/>
      <c r="H17" s="18"/>
      <c r="I17" s="18"/>
      <c r="J17" s="18"/>
      <c r="K17" s="18"/>
      <c r="L17" s="18"/>
      <c r="M17" s="18"/>
      <c r="N17" s="18"/>
      <c r="O17" s="18"/>
      <c r="P17" s="18"/>
      <c r="Q17" s="18"/>
      <c r="R17" s="18"/>
      <c r="S17" s="18"/>
      <c r="T17" s="18"/>
      <c r="U17" s="18"/>
      <c r="V17" s="18"/>
    </row>
    <row r="18" spans="1:22" s="157" customFormat="1" ht="17.25" customHeight="1" x14ac:dyDescent="0.25">
      <c r="A18" s="366"/>
      <c r="B18" s="464" t="s">
        <v>264</v>
      </c>
      <c r="C18" s="464"/>
      <c r="D18" s="464"/>
      <c r="E18" s="464"/>
      <c r="F18" s="464"/>
      <c r="G18" s="464"/>
      <c r="H18" s="464"/>
      <c r="I18" s="464"/>
      <c r="J18" s="464"/>
      <c r="K18" s="464"/>
      <c r="L18" s="378"/>
      <c r="M18" s="378"/>
      <c r="N18" s="378"/>
      <c r="O18" s="378"/>
      <c r="P18" s="378"/>
      <c r="Q18" s="378"/>
      <c r="R18" s="378"/>
      <c r="S18" s="378"/>
      <c r="T18" s="378"/>
      <c r="U18" s="378"/>
      <c r="V18" s="378"/>
    </row>
    <row r="19" spans="1:22" s="157" customFormat="1" ht="42" customHeight="1" x14ac:dyDescent="0.25">
      <c r="A19" s="366"/>
      <c r="B19" s="464" t="s">
        <v>444</v>
      </c>
      <c r="C19" s="464"/>
      <c r="D19" s="464"/>
      <c r="E19" s="464"/>
      <c r="F19" s="464"/>
      <c r="G19" s="464"/>
      <c r="H19" s="464"/>
      <c r="I19" s="464"/>
      <c r="J19" s="464"/>
      <c r="K19" s="464"/>
      <c r="L19" s="378"/>
      <c r="M19" s="378"/>
      <c r="N19" s="378"/>
      <c r="O19" s="378"/>
      <c r="P19" s="378"/>
      <c r="Q19" s="378"/>
      <c r="R19" s="378"/>
      <c r="S19" s="378"/>
      <c r="T19" s="378"/>
      <c r="U19" s="378"/>
      <c r="V19" s="378"/>
    </row>
    <row r="20" spans="1:22" s="157" customFormat="1" ht="16.149999999999999" customHeight="1" x14ac:dyDescent="0.25">
      <c r="A20" s="203"/>
      <c r="B20" s="203"/>
      <c r="C20" s="203"/>
      <c r="G20" s="18"/>
      <c r="H20" s="18"/>
      <c r="I20" s="18"/>
      <c r="J20" s="18"/>
      <c r="K20" s="18"/>
      <c r="L20" s="18"/>
      <c r="M20" s="18"/>
      <c r="N20" s="18"/>
      <c r="O20" s="18"/>
      <c r="P20" s="18"/>
      <c r="Q20" s="18"/>
      <c r="R20" s="18"/>
      <c r="S20" s="18"/>
      <c r="T20" s="18"/>
      <c r="U20" s="18"/>
      <c r="V20" s="18"/>
    </row>
    <row r="21" spans="1:22" ht="16.149999999999999" customHeight="1" x14ac:dyDescent="0.25">
      <c r="B21" s="18"/>
      <c r="C21" s="18"/>
      <c r="D21" s="18"/>
      <c r="E21" s="18"/>
      <c r="F21" s="18"/>
      <c r="G21" s="18"/>
      <c r="H21" s="18"/>
      <c r="I21" s="18"/>
      <c r="J21" s="18"/>
      <c r="K21" s="18"/>
      <c r="L21" s="157"/>
      <c r="M21" s="379"/>
      <c r="N21" s="379"/>
      <c r="O21" s="379"/>
      <c r="P21" s="379"/>
    </row>
    <row r="22" spans="1:22" ht="16.149999999999999" customHeight="1" x14ac:dyDescent="0.25">
      <c r="B22" s="465"/>
      <c r="C22" s="465"/>
      <c r="D22" s="465"/>
      <c r="E22" s="465"/>
      <c r="F22" s="465"/>
      <c r="G22" s="465"/>
      <c r="H22" s="465"/>
      <c r="I22" s="465"/>
      <c r="J22" s="465"/>
      <c r="K22" s="465"/>
      <c r="L22" s="157"/>
    </row>
    <row r="23" spans="1:22" ht="16.149999999999999" customHeight="1" x14ac:dyDescent="0.25">
      <c r="D23" s="379"/>
      <c r="E23" s="379"/>
      <c r="F23" s="379"/>
      <c r="G23" s="379"/>
      <c r="H23" s="379"/>
      <c r="I23" s="379"/>
      <c r="J23" s="379"/>
      <c r="K23" s="379"/>
      <c r="L23" s="379"/>
      <c r="M23" s="379"/>
      <c r="N23" s="379"/>
      <c r="O23" s="379"/>
      <c r="P23" s="379"/>
    </row>
    <row r="25" spans="1:22" ht="16.149999999999999" customHeight="1" x14ac:dyDescent="0.25">
      <c r="D25" s="379"/>
      <c r="E25" s="379"/>
      <c r="F25" s="379"/>
      <c r="G25" s="379"/>
      <c r="H25" s="379"/>
      <c r="I25" s="379"/>
      <c r="J25" s="379"/>
      <c r="K25" s="379"/>
      <c r="L25" s="379"/>
      <c r="M25" s="379"/>
      <c r="N25" s="379"/>
      <c r="O25" s="379"/>
      <c r="P25" s="379"/>
    </row>
    <row r="27" spans="1:22" ht="16.149999999999999" customHeight="1" x14ac:dyDescent="0.25">
      <c r="D27" s="379"/>
      <c r="E27" s="379"/>
      <c r="F27" s="379"/>
      <c r="G27" s="379"/>
      <c r="H27" s="379"/>
      <c r="I27" s="379"/>
      <c r="J27" s="379"/>
      <c r="K27" s="379"/>
      <c r="L27" s="379"/>
      <c r="M27" s="379"/>
      <c r="N27" s="379"/>
      <c r="O27" s="379"/>
      <c r="P27" s="379"/>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election activeCell="E13" sqref="E13"/>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451</v>
      </c>
      <c r="C1" s="16"/>
    </row>
    <row r="2" spans="1:21" ht="12" customHeight="1" thickBot="1" x14ac:dyDescent="0.3"/>
    <row r="3" spans="1:21" s="16" customFormat="1" ht="12" customHeight="1" thickBot="1" x14ac:dyDescent="0.3">
      <c r="B3" s="449" t="s">
        <v>69</v>
      </c>
      <c r="C3" s="40"/>
      <c r="D3" s="453" t="s">
        <v>86</v>
      </c>
      <c r="E3" s="454"/>
      <c r="F3" s="454"/>
      <c r="G3" s="454"/>
      <c r="H3" s="454"/>
      <c r="I3" s="463"/>
    </row>
    <row r="4" spans="1:21" s="16" customFormat="1" ht="27.6" customHeight="1" thickBot="1" x14ac:dyDescent="0.3">
      <c r="B4" s="451"/>
      <c r="C4" s="41"/>
      <c r="D4" s="42" t="s">
        <v>87</v>
      </c>
      <c r="E4" s="380" t="s">
        <v>432</v>
      </c>
      <c r="F4" s="380" t="s">
        <v>433</v>
      </c>
      <c r="G4" s="380" t="s">
        <v>434</v>
      </c>
      <c r="H4" s="43" t="s">
        <v>273</v>
      </c>
      <c r="I4" s="44" t="s">
        <v>88</v>
      </c>
    </row>
    <row r="5" spans="1:21" ht="12" customHeight="1" x14ac:dyDescent="0.25">
      <c r="B5" s="173" t="s">
        <v>78</v>
      </c>
      <c r="C5" s="46" t="s">
        <v>82</v>
      </c>
      <c r="D5" s="47">
        <v>51500</v>
      </c>
      <c r="E5" s="48">
        <v>39100</v>
      </c>
      <c r="F5" s="48">
        <v>98800</v>
      </c>
      <c r="G5" s="48">
        <v>26300</v>
      </c>
      <c r="H5" s="48">
        <v>76800</v>
      </c>
      <c r="I5" s="34">
        <v>292500</v>
      </c>
      <c r="J5" s="14"/>
      <c r="K5" s="14"/>
      <c r="L5" s="14"/>
      <c r="M5" s="14"/>
      <c r="N5" s="14"/>
      <c r="O5" s="14"/>
      <c r="P5" s="14"/>
      <c r="Q5" s="14"/>
      <c r="R5" s="14"/>
    </row>
    <row r="6" spans="1:21" s="379" customFormat="1" ht="12" customHeight="1" x14ac:dyDescent="0.25">
      <c r="B6" s="172" t="s">
        <v>2</v>
      </c>
      <c r="C6" s="45" t="s">
        <v>83</v>
      </c>
      <c r="D6" s="26">
        <v>17.600000000000001</v>
      </c>
      <c r="E6" s="27">
        <v>13.4</v>
      </c>
      <c r="F6" s="27">
        <v>33.799999999999997</v>
      </c>
      <c r="G6" s="27">
        <v>9</v>
      </c>
      <c r="H6" s="27">
        <v>26.2</v>
      </c>
      <c r="I6" s="28">
        <v>100</v>
      </c>
      <c r="J6" s="14"/>
      <c r="K6" s="14"/>
      <c r="L6" s="14"/>
      <c r="M6" s="14"/>
      <c r="N6" s="14"/>
      <c r="O6" s="14"/>
      <c r="P6" s="14"/>
      <c r="Q6" s="14"/>
      <c r="R6" s="14"/>
    </row>
    <row r="7" spans="1:21" ht="12" customHeight="1" x14ac:dyDescent="0.25">
      <c r="B7" s="173" t="s">
        <v>79</v>
      </c>
      <c r="C7" s="46" t="s">
        <v>82</v>
      </c>
      <c r="D7" s="47">
        <v>54800</v>
      </c>
      <c r="E7" s="48">
        <v>51800</v>
      </c>
      <c r="F7" s="48">
        <v>108900</v>
      </c>
      <c r="G7" s="48">
        <v>27900</v>
      </c>
      <c r="H7" s="48">
        <v>57900</v>
      </c>
      <c r="I7" s="34">
        <v>301200</v>
      </c>
      <c r="J7" s="14"/>
      <c r="K7" s="14"/>
      <c r="L7" s="14"/>
      <c r="M7" s="14"/>
      <c r="N7" s="14"/>
      <c r="O7" s="14"/>
      <c r="P7" s="14"/>
      <c r="Q7" s="14"/>
      <c r="R7" s="14"/>
    </row>
    <row r="8" spans="1:21" s="379" customFormat="1" ht="12" customHeight="1" x14ac:dyDescent="0.25">
      <c r="B8" s="172" t="s">
        <v>2</v>
      </c>
      <c r="C8" s="45" t="s">
        <v>83</v>
      </c>
      <c r="D8" s="26">
        <v>18.2</v>
      </c>
      <c r="E8" s="27">
        <v>17.2</v>
      </c>
      <c r="F8" s="27">
        <v>36.1</v>
      </c>
      <c r="G8" s="27">
        <v>9.3000000000000007</v>
      </c>
      <c r="H8" s="27">
        <v>19.2</v>
      </c>
      <c r="I8" s="28">
        <v>100</v>
      </c>
      <c r="J8" s="14"/>
      <c r="K8" s="14"/>
      <c r="L8" s="14"/>
      <c r="M8" s="14"/>
      <c r="N8" s="14"/>
      <c r="O8" s="14"/>
      <c r="P8" s="14"/>
      <c r="Q8" s="14"/>
      <c r="R8" s="14"/>
    </row>
    <row r="9" spans="1:21" ht="12" customHeight="1" x14ac:dyDescent="0.25">
      <c r="B9" s="165" t="s">
        <v>239</v>
      </c>
      <c r="C9" s="49" t="s">
        <v>84</v>
      </c>
      <c r="D9" s="50">
        <v>1077200</v>
      </c>
      <c r="E9" s="381">
        <v>965800</v>
      </c>
      <c r="F9" s="381">
        <v>2216300</v>
      </c>
      <c r="G9" s="381">
        <v>584900</v>
      </c>
      <c r="H9" s="381">
        <v>1843200</v>
      </c>
      <c r="I9" s="23">
        <v>6687300</v>
      </c>
      <c r="J9" s="14"/>
      <c r="K9" s="14"/>
      <c r="L9" s="14"/>
      <c r="M9" s="14"/>
      <c r="N9" s="14"/>
      <c r="O9" s="14"/>
      <c r="P9" s="14"/>
      <c r="Q9" s="14"/>
      <c r="R9" s="14"/>
    </row>
    <row r="10" spans="1:21" s="8" customFormat="1" ht="12" customHeight="1" thickBot="1" x14ac:dyDescent="0.3">
      <c r="B10" s="35"/>
      <c r="C10" s="51" t="s">
        <v>85</v>
      </c>
      <c r="D10" s="37">
        <v>16.100000000000001</v>
      </c>
      <c r="E10" s="38">
        <v>14.4</v>
      </c>
      <c r="F10" s="38">
        <v>33.1</v>
      </c>
      <c r="G10" s="38">
        <v>8.6999999999999993</v>
      </c>
      <c r="H10" s="38">
        <v>27.6</v>
      </c>
      <c r="I10" s="52">
        <v>100</v>
      </c>
      <c r="J10" s="14"/>
    </row>
    <row r="11" spans="1:21" ht="12" customHeight="1" x14ac:dyDescent="0.25"/>
    <row r="12" spans="1:21" s="24" customFormat="1" ht="12" customHeight="1" x14ac:dyDescent="0.25">
      <c r="B12" s="203" t="s">
        <v>74</v>
      </c>
      <c r="C12" s="203"/>
      <c r="D12" s="203"/>
      <c r="E12" s="157"/>
    </row>
    <row r="13" spans="1:21" s="24" customFormat="1" ht="12" customHeight="1" x14ac:dyDescent="0.25"/>
    <row r="14" spans="1:21" s="24" customFormat="1" ht="13.15" customHeight="1" x14ac:dyDescent="0.25">
      <c r="B14" s="366" t="s">
        <v>75</v>
      </c>
    </row>
    <row r="15" spans="1:21" s="157" customFormat="1" ht="13.15" customHeight="1" x14ac:dyDescent="0.25">
      <c r="B15" s="367" t="s">
        <v>430</v>
      </c>
      <c r="C15" s="366"/>
      <c r="G15" s="18"/>
      <c r="H15" s="18"/>
      <c r="I15" s="18"/>
      <c r="J15" s="18"/>
      <c r="K15" s="18"/>
      <c r="L15" s="18"/>
      <c r="M15" s="18"/>
      <c r="N15" s="18"/>
      <c r="O15" s="18"/>
      <c r="P15" s="18"/>
      <c r="Q15" s="18"/>
      <c r="R15" s="18"/>
      <c r="S15" s="18"/>
      <c r="T15" s="18"/>
      <c r="U15" s="18"/>
    </row>
    <row r="16" spans="1:21" s="157" customFormat="1" ht="13.15" customHeight="1" x14ac:dyDescent="0.25">
      <c r="A16" s="366"/>
      <c r="B16" s="367" t="s">
        <v>236</v>
      </c>
      <c r="C16" s="366"/>
      <c r="G16" s="18"/>
      <c r="H16" s="18"/>
      <c r="I16" s="18"/>
      <c r="J16" s="18"/>
      <c r="K16" s="18"/>
      <c r="L16" s="18"/>
      <c r="M16" s="18"/>
      <c r="N16" s="18"/>
      <c r="O16" s="18"/>
      <c r="P16" s="18"/>
      <c r="Q16" s="18"/>
      <c r="R16" s="18"/>
      <c r="S16" s="18"/>
      <c r="T16" s="18"/>
      <c r="U16" s="18"/>
    </row>
    <row r="17" spans="1:21" s="157" customFormat="1" ht="13.15" customHeight="1" x14ac:dyDescent="0.25">
      <c r="A17" s="366"/>
      <c r="B17" s="367" t="s">
        <v>443</v>
      </c>
      <c r="C17" s="366"/>
      <c r="G17" s="18"/>
      <c r="H17" s="18"/>
      <c r="I17" s="18"/>
      <c r="J17" s="18"/>
      <c r="K17" s="18"/>
      <c r="L17" s="18"/>
      <c r="M17" s="18"/>
      <c r="N17" s="18"/>
      <c r="O17" s="18"/>
      <c r="P17" s="18"/>
      <c r="Q17" s="18"/>
      <c r="R17" s="18"/>
      <c r="S17" s="18"/>
      <c r="T17" s="18"/>
      <c r="U17" s="18"/>
    </row>
    <row r="18" spans="1:21" s="157" customFormat="1" ht="14.25" customHeight="1" x14ac:dyDescent="0.25">
      <c r="A18" s="366"/>
      <c r="B18" s="366" t="s">
        <v>272</v>
      </c>
      <c r="C18" s="366"/>
      <c r="D18" s="366"/>
      <c r="E18" s="366"/>
      <c r="F18" s="366"/>
      <c r="G18" s="366"/>
      <c r="H18" s="366"/>
      <c r="I18" s="366"/>
      <c r="J18" s="366"/>
      <c r="K18" s="366"/>
      <c r="L18" s="366"/>
      <c r="M18" s="366"/>
      <c r="N18" s="366"/>
      <c r="O18" s="366"/>
      <c r="P18" s="366"/>
      <c r="Q18" s="366"/>
      <c r="R18" s="366"/>
      <c r="S18" s="366"/>
      <c r="T18" s="366"/>
      <c r="U18" s="366"/>
    </row>
    <row r="19" spans="1:21" s="157" customFormat="1" ht="13.15" customHeight="1" x14ac:dyDescent="0.25">
      <c r="A19" s="366"/>
      <c r="B19" s="366" t="s">
        <v>271</v>
      </c>
      <c r="C19" s="366"/>
      <c r="D19" s="366"/>
      <c r="E19" s="366"/>
      <c r="F19" s="366"/>
      <c r="G19" s="366"/>
      <c r="H19" s="366"/>
      <c r="I19" s="366"/>
      <c r="J19" s="366"/>
      <c r="K19" s="366"/>
      <c r="L19" s="366"/>
      <c r="M19" s="366"/>
      <c r="N19" s="366"/>
      <c r="O19" s="366"/>
      <c r="P19" s="366"/>
      <c r="Q19" s="366"/>
      <c r="R19" s="366"/>
      <c r="S19" s="366"/>
      <c r="T19" s="366"/>
      <c r="U19" s="366"/>
    </row>
    <row r="20" spans="1:21" s="157" customFormat="1" ht="13.15" customHeight="1" x14ac:dyDescent="0.25">
      <c r="A20" s="366"/>
      <c r="B20" s="366" t="s">
        <v>270</v>
      </c>
      <c r="C20" s="366"/>
      <c r="D20" s="366"/>
      <c r="E20" s="366"/>
      <c r="F20" s="366"/>
      <c r="G20" s="366"/>
      <c r="H20" s="366"/>
      <c r="I20" s="366"/>
      <c r="J20" s="366"/>
      <c r="K20" s="366"/>
      <c r="L20" s="366"/>
      <c r="M20" s="366"/>
      <c r="N20" s="366"/>
      <c r="O20" s="366"/>
      <c r="P20" s="366"/>
      <c r="Q20" s="366"/>
      <c r="R20" s="366"/>
      <c r="S20" s="366"/>
      <c r="T20" s="366"/>
      <c r="U20" s="366"/>
    </row>
    <row r="21" spans="1:21" s="157" customFormat="1" ht="13.15" customHeight="1" x14ac:dyDescent="0.25">
      <c r="A21" s="366"/>
      <c r="B21" s="366" t="s">
        <v>269</v>
      </c>
      <c r="C21" s="366"/>
      <c r="D21" s="366"/>
      <c r="E21" s="366"/>
      <c r="F21" s="366"/>
      <c r="G21" s="366"/>
      <c r="H21" s="366"/>
      <c r="I21" s="366"/>
      <c r="J21" s="366"/>
      <c r="K21" s="366"/>
      <c r="L21" s="366"/>
      <c r="M21" s="366"/>
      <c r="N21" s="366"/>
      <c r="O21" s="366"/>
      <c r="P21" s="366"/>
      <c r="Q21" s="366"/>
      <c r="R21" s="366"/>
      <c r="S21" s="366"/>
      <c r="T21" s="366"/>
      <c r="U21" s="366"/>
    </row>
    <row r="22" spans="1:21" s="157" customFormat="1" ht="13.15" customHeight="1" x14ac:dyDescent="0.25">
      <c r="A22" s="366"/>
      <c r="B22" s="366" t="s">
        <v>268</v>
      </c>
      <c r="C22" s="366"/>
      <c r="D22" s="366"/>
      <c r="E22" s="366"/>
      <c r="F22" s="366"/>
      <c r="G22" s="366"/>
      <c r="H22" s="366"/>
      <c r="I22" s="366"/>
      <c r="J22" s="366"/>
      <c r="K22" s="366"/>
      <c r="L22" s="366"/>
      <c r="M22" s="366"/>
      <c r="N22" s="366"/>
      <c r="O22" s="366"/>
      <c r="P22" s="366"/>
      <c r="Q22" s="366"/>
      <c r="R22" s="366"/>
      <c r="S22" s="366"/>
      <c r="T22" s="366"/>
      <c r="U22" s="366"/>
    </row>
    <row r="23" spans="1:21" s="157" customFormat="1" ht="13.15" customHeight="1" x14ac:dyDescent="0.25">
      <c r="A23" s="366"/>
      <c r="B23" s="366" t="s">
        <v>267</v>
      </c>
      <c r="C23" s="366"/>
      <c r="D23" s="366"/>
      <c r="E23" s="366"/>
      <c r="F23" s="366"/>
      <c r="G23" s="366"/>
      <c r="H23" s="366"/>
      <c r="I23" s="366"/>
      <c r="J23" s="366"/>
      <c r="K23" s="366"/>
      <c r="L23" s="366"/>
      <c r="M23" s="366"/>
      <c r="N23" s="366"/>
      <c r="O23" s="366"/>
      <c r="P23" s="366"/>
      <c r="Q23" s="366"/>
      <c r="R23" s="366"/>
      <c r="S23" s="366"/>
      <c r="T23" s="366"/>
      <c r="U23" s="366"/>
    </row>
    <row r="38" ht="12" customHeight="1" x14ac:dyDescent="0.25"/>
    <row r="39"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election activeCell="B19" sqref="B19:G19"/>
    </sheetView>
  </sheetViews>
  <sheetFormatPr defaultRowHeight="12" x14ac:dyDescent="0.25"/>
  <cols>
    <col min="1" max="1" width="2.625" style="413" customWidth="1"/>
    <col min="2" max="2" width="12.625" style="413" customWidth="1"/>
    <col min="3" max="3" width="6.625" style="413" customWidth="1"/>
    <col min="4" max="4" width="12.625" style="413" customWidth="1"/>
    <col min="5" max="5" width="14.375" style="413" customWidth="1"/>
    <col min="6" max="7" width="12.625" style="413" customWidth="1"/>
    <col min="8" max="21" width="8.625" style="413" customWidth="1"/>
    <col min="22" max="256" width="9" style="413"/>
    <col min="257" max="257" width="3" style="413" customWidth="1"/>
    <col min="258" max="258" width="17.5" style="413" customWidth="1"/>
    <col min="259" max="259" width="4.5" style="413" customWidth="1"/>
    <col min="260" max="260" width="13.75" style="413" customWidth="1"/>
    <col min="261" max="261" width="12.75" style="413" customWidth="1"/>
    <col min="262" max="262" width="12.25" style="413" customWidth="1"/>
    <col min="263" max="263" width="11.875" style="413" customWidth="1"/>
    <col min="264" max="264" width="12.5" style="413" customWidth="1"/>
    <col min="265" max="265" width="11.625" style="413" customWidth="1"/>
    <col min="266" max="266" width="10.875" style="413" customWidth="1"/>
    <col min="267" max="512" width="9" style="413"/>
    <col min="513" max="513" width="3" style="413" customWidth="1"/>
    <col min="514" max="514" width="17.5" style="413" customWidth="1"/>
    <col min="515" max="515" width="4.5" style="413" customWidth="1"/>
    <col min="516" max="516" width="13.75" style="413" customWidth="1"/>
    <col min="517" max="517" width="12.75" style="413" customWidth="1"/>
    <col min="518" max="518" width="12.25" style="413" customWidth="1"/>
    <col min="519" max="519" width="11.875" style="413" customWidth="1"/>
    <col min="520" max="520" width="12.5" style="413" customWidth="1"/>
    <col min="521" max="521" width="11.625" style="413" customWidth="1"/>
    <col min="522" max="522" width="10.875" style="413" customWidth="1"/>
    <col min="523" max="768" width="9" style="413"/>
    <col min="769" max="769" width="3" style="413" customWidth="1"/>
    <col min="770" max="770" width="17.5" style="413" customWidth="1"/>
    <col min="771" max="771" width="4.5" style="413" customWidth="1"/>
    <col min="772" max="772" width="13.75" style="413" customWidth="1"/>
    <col min="773" max="773" width="12.75" style="413" customWidth="1"/>
    <col min="774" max="774" width="12.25" style="413" customWidth="1"/>
    <col min="775" max="775" width="11.875" style="413" customWidth="1"/>
    <col min="776" max="776" width="12.5" style="413" customWidth="1"/>
    <col min="777" max="777" width="11.625" style="413" customWidth="1"/>
    <col min="778" max="778" width="10.875" style="413" customWidth="1"/>
    <col min="779" max="1024" width="9" style="413"/>
    <col min="1025" max="1025" width="3" style="413" customWidth="1"/>
    <col min="1026" max="1026" width="17.5" style="413" customWidth="1"/>
    <col min="1027" max="1027" width="4.5" style="413" customWidth="1"/>
    <col min="1028" max="1028" width="13.75" style="413" customWidth="1"/>
    <col min="1029" max="1029" width="12.75" style="413" customWidth="1"/>
    <col min="1030" max="1030" width="12.25" style="413" customWidth="1"/>
    <col min="1031" max="1031" width="11.875" style="413" customWidth="1"/>
    <col min="1032" max="1032" width="12.5" style="413" customWidth="1"/>
    <col min="1033" max="1033" width="11.625" style="413" customWidth="1"/>
    <col min="1034" max="1034" width="10.875" style="413" customWidth="1"/>
    <col min="1035" max="1280" width="9" style="413"/>
    <col min="1281" max="1281" width="3" style="413" customWidth="1"/>
    <col min="1282" max="1282" width="17.5" style="413" customWidth="1"/>
    <col min="1283" max="1283" width="4.5" style="413" customWidth="1"/>
    <col min="1284" max="1284" width="13.75" style="413" customWidth="1"/>
    <col min="1285" max="1285" width="12.75" style="413" customWidth="1"/>
    <col min="1286" max="1286" width="12.25" style="413" customWidth="1"/>
    <col min="1287" max="1287" width="11.875" style="413" customWidth="1"/>
    <col min="1288" max="1288" width="12.5" style="413" customWidth="1"/>
    <col min="1289" max="1289" width="11.625" style="413" customWidth="1"/>
    <col min="1290" max="1290" width="10.875" style="413" customWidth="1"/>
    <col min="1291" max="1536" width="9" style="413"/>
    <col min="1537" max="1537" width="3" style="413" customWidth="1"/>
    <col min="1538" max="1538" width="17.5" style="413" customWidth="1"/>
    <col min="1539" max="1539" width="4.5" style="413" customWidth="1"/>
    <col min="1540" max="1540" width="13.75" style="413" customWidth="1"/>
    <col min="1541" max="1541" width="12.75" style="413" customWidth="1"/>
    <col min="1542" max="1542" width="12.25" style="413" customWidth="1"/>
    <col min="1543" max="1543" width="11.875" style="413" customWidth="1"/>
    <col min="1544" max="1544" width="12.5" style="413" customWidth="1"/>
    <col min="1545" max="1545" width="11.625" style="413" customWidth="1"/>
    <col min="1546" max="1546" width="10.875" style="413" customWidth="1"/>
    <col min="1547" max="1792" width="9" style="413"/>
    <col min="1793" max="1793" width="3" style="413" customWidth="1"/>
    <col min="1794" max="1794" width="17.5" style="413" customWidth="1"/>
    <col min="1795" max="1795" width="4.5" style="413" customWidth="1"/>
    <col min="1796" max="1796" width="13.75" style="413" customWidth="1"/>
    <col min="1797" max="1797" width="12.75" style="413" customWidth="1"/>
    <col min="1798" max="1798" width="12.25" style="413" customWidth="1"/>
    <col min="1799" max="1799" width="11.875" style="413" customWidth="1"/>
    <col min="1800" max="1800" width="12.5" style="413" customWidth="1"/>
    <col min="1801" max="1801" width="11.625" style="413" customWidth="1"/>
    <col min="1802" max="1802" width="10.875" style="413" customWidth="1"/>
    <col min="1803" max="2048" width="9" style="413"/>
    <col min="2049" max="2049" width="3" style="413" customWidth="1"/>
    <col min="2050" max="2050" width="17.5" style="413" customWidth="1"/>
    <col min="2051" max="2051" width="4.5" style="413" customWidth="1"/>
    <col min="2052" max="2052" width="13.75" style="413" customWidth="1"/>
    <col min="2053" max="2053" width="12.75" style="413" customWidth="1"/>
    <col min="2054" max="2054" width="12.25" style="413" customWidth="1"/>
    <col min="2055" max="2055" width="11.875" style="413" customWidth="1"/>
    <col min="2056" max="2056" width="12.5" style="413" customWidth="1"/>
    <col min="2057" max="2057" width="11.625" style="413" customWidth="1"/>
    <col min="2058" max="2058" width="10.875" style="413" customWidth="1"/>
    <col min="2059" max="2304" width="9" style="413"/>
    <col min="2305" max="2305" width="3" style="413" customWidth="1"/>
    <col min="2306" max="2306" width="17.5" style="413" customWidth="1"/>
    <col min="2307" max="2307" width="4.5" style="413" customWidth="1"/>
    <col min="2308" max="2308" width="13.75" style="413" customWidth="1"/>
    <col min="2309" max="2309" width="12.75" style="413" customWidth="1"/>
    <col min="2310" max="2310" width="12.25" style="413" customWidth="1"/>
    <col min="2311" max="2311" width="11.875" style="413" customWidth="1"/>
    <col min="2312" max="2312" width="12.5" style="413" customWidth="1"/>
    <col min="2313" max="2313" width="11.625" style="413" customWidth="1"/>
    <col min="2314" max="2314" width="10.875" style="413" customWidth="1"/>
    <col min="2315" max="2560" width="9" style="413"/>
    <col min="2561" max="2561" width="3" style="413" customWidth="1"/>
    <col min="2562" max="2562" width="17.5" style="413" customWidth="1"/>
    <col min="2563" max="2563" width="4.5" style="413" customWidth="1"/>
    <col min="2564" max="2564" width="13.75" style="413" customWidth="1"/>
    <col min="2565" max="2565" width="12.75" style="413" customWidth="1"/>
    <col min="2566" max="2566" width="12.25" style="413" customWidth="1"/>
    <col min="2567" max="2567" width="11.875" style="413" customWidth="1"/>
    <col min="2568" max="2568" width="12.5" style="413" customWidth="1"/>
    <col min="2569" max="2569" width="11.625" style="413" customWidth="1"/>
    <col min="2570" max="2570" width="10.875" style="413" customWidth="1"/>
    <col min="2571" max="2816" width="9" style="413"/>
    <col min="2817" max="2817" width="3" style="413" customWidth="1"/>
    <col min="2818" max="2818" width="17.5" style="413" customWidth="1"/>
    <col min="2819" max="2819" width="4.5" style="413" customWidth="1"/>
    <col min="2820" max="2820" width="13.75" style="413" customWidth="1"/>
    <col min="2821" max="2821" width="12.75" style="413" customWidth="1"/>
    <col min="2822" max="2822" width="12.25" style="413" customWidth="1"/>
    <col min="2823" max="2823" width="11.875" style="413" customWidth="1"/>
    <col min="2824" max="2824" width="12.5" style="413" customWidth="1"/>
    <col min="2825" max="2825" width="11.625" style="413" customWidth="1"/>
    <col min="2826" max="2826" width="10.875" style="413" customWidth="1"/>
    <col min="2827" max="3072" width="9" style="413"/>
    <col min="3073" max="3073" width="3" style="413" customWidth="1"/>
    <col min="3074" max="3074" width="17.5" style="413" customWidth="1"/>
    <col min="3075" max="3075" width="4.5" style="413" customWidth="1"/>
    <col min="3076" max="3076" width="13.75" style="413" customWidth="1"/>
    <col min="3077" max="3077" width="12.75" style="413" customWidth="1"/>
    <col min="3078" max="3078" width="12.25" style="413" customWidth="1"/>
    <col min="3079" max="3079" width="11.875" style="413" customWidth="1"/>
    <col min="3080" max="3080" width="12.5" style="413" customWidth="1"/>
    <col min="3081" max="3081" width="11.625" style="413" customWidth="1"/>
    <col min="3082" max="3082" width="10.875" style="413" customWidth="1"/>
    <col min="3083" max="3328" width="9" style="413"/>
    <col min="3329" max="3329" width="3" style="413" customWidth="1"/>
    <col min="3330" max="3330" width="17.5" style="413" customWidth="1"/>
    <col min="3331" max="3331" width="4.5" style="413" customWidth="1"/>
    <col min="3332" max="3332" width="13.75" style="413" customWidth="1"/>
    <col min="3333" max="3333" width="12.75" style="413" customWidth="1"/>
    <col min="3334" max="3334" width="12.25" style="413" customWidth="1"/>
    <col min="3335" max="3335" width="11.875" style="413" customWidth="1"/>
    <col min="3336" max="3336" width="12.5" style="413" customWidth="1"/>
    <col min="3337" max="3337" width="11.625" style="413" customWidth="1"/>
    <col min="3338" max="3338" width="10.875" style="413" customWidth="1"/>
    <col min="3339" max="3584" width="9" style="413"/>
    <col min="3585" max="3585" width="3" style="413" customWidth="1"/>
    <col min="3586" max="3586" width="17.5" style="413" customWidth="1"/>
    <col min="3587" max="3587" width="4.5" style="413" customWidth="1"/>
    <col min="3588" max="3588" width="13.75" style="413" customWidth="1"/>
    <col min="3589" max="3589" width="12.75" style="413" customWidth="1"/>
    <col min="3590" max="3590" width="12.25" style="413" customWidth="1"/>
    <col min="3591" max="3591" width="11.875" style="413" customWidth="1"/>
    <col min="3592" max="3592" width="12.5" style="413" customWidth="1"/>
    <col min="3593" max="3593" width="11.625" style="413" customWidth="1"/>
    <col min="3594" max="3594" width="10.875" style="413" customWidth="1"/>
    <col min="3595" max="3840" width="9" style="413"/>
    <col min="3841" max="3841" width="3" style="413" customWidth="1"/>
    <col min="3842" max="3842" width="17.5" style="413" customWidth="1"/>
    <col min="3843" max="3843" width="4.5" style="413" customWidth="1"/>
    <col min="3844" max="3844" width="13.75" style="413" customWidth="1"/>
    <col min="3845" max="3845" width="12.75" style="413" customWidth="1"/>
    <col min="3846" max="3846" width="12.25" style="413" customWidth="1"/>
    <col min="3847" max="3847" width="11.875" style="413" customWidth="1"/>
    <col min="3848" max="3848" width="12.5" style="413" customWidth="1"/>
    <col min="3849" max="3849" width="11.625" style="413" customWidth="1"/>
    <col min="3850" max="3850" width="10.875" style="413" customWidth="1"/>
    <col min="3851" max="4096" width="9" style="413"/>
    <col min="4097" max="4097" width="3" style="413" customWidth="1"/>
    <col min="4098" max="4098" width="17.5" style="413" customWidth="1"/>
    <col min="4099" max="4099" width="4.5" style="413" customWidth="1"/>
    <col min="4100" max="4100" width="13.75" style="413" customWidth="1"/>
    <col min="4101" max="4101" width="12.75" style="413" customWidth="1"/>
    <col min="4102" max="4102" width="12.25" style="413" customWidth="1"/>
    <col min="4103" max="4103" width="11.875" style="413" customWidth="1"/>
    <col min="4104" max="4104" width="12.5" style="413" customWidth="1"/>
    <col min="4105" max="4105" width="11.625" style="413" customWidth="1"/>
    <col min="4106" max="4106" width="10.875" style="413" customWidth="1"/>
    <col min="4107" max="4352" width="9" style="413"/>
    <col min="4353" max="4353" width="3" style="413" customWidth="1"/>
    <col min="4354" max="4354" width="17.5" style="413" customWidth="1"/>
    <col min="4355" max="4355" width="4.5" style="413" customWidth="1"/>
    <col min="4356" max="4356" width="13.75" style="413" customWidth="1"/>
    <col min="4357" max="4357" width="12.75" style="413" customWidth="1"/>
    <col min="4358" max="4358" width="12.25" style="413" customWidth="1"/>
    <col min="4359" max="4359" width="11.875" style="413" customWidth="1"/>
    <col min="4360" max="4360" width="12.5" style="413" customWidth="1"/>
    <col min="4361" max="4361" width="11.625" style="413" customWidth="1"/>
    <col min="4362" max="4362" width="10.875" style="413" customWidth="1"/>
    <col min="4363" max="4608" width="9" style="413"/>
    <col min="4609" max="4609" width="3" style="413" customWidth="1"/>
    <col min="4610" max="4610" width="17.5" style="413" customWidth="1"/>
    <col min="4611" max="4611" width="4.5" style="413" customWidth="1"/>
    <col min="4612" max="4612" width="13.75" style="413" customWidth="1"/>
    <col min="4613" max="4613" width="12.75" style="413" customWidth="1"/>
    <col min="4614" max="4614" width="12.25" style="413" customWidth="1"/>
    <col min="4615" max="4615" width="11.875" style="413" customWidth="1"/>
    <col min="4616" max="4616" width="12.5" style="413" customWidth="1"/>
    <col min="4617" max="4617" width="11.625" style="413" customWidth="1"/>
    <col min="4618" max="4618" width="10.875" style="413" customWidth="1"/>
    <col min="4619" max="4864" width="9" style="413"/>
    <col min="4865" max="4865" width="3" style="413" customWidth="1"/>
    <col min="4866" max="4866" width="17.5" style="413" customWidth="1"/>
    <col min="4867" max="4867" width="4.5" style="413" customWidth="1"/>
    <col min="4868" max="4868" width="13.75" style="413" customWidth="1"/>
    <col min="4869" max="4869" width="12.75" style="413" customWidth="1"/>
    <col min="4870" max="4870" width="12.25" style="413" customWidth="1"/>
    <col min="4871" max="4871" width="11.875" style="413" customWidth="1"/>
    <col min="4872" max="4872" width="12.5" style="413" customWidth="1"/>
    <col min="4873" max="4873" width="11.625" style="413" customWidth="1"/>
    <col min="4874" max="4874" width="10.875" style="413" customWidth="1"/>
    <col min="4875" max="5120" width="9" style="413"/>
    <col min="5121" max="5121" width="3" style="413" customWidth="1"/>
    <col min="5122" max="5122" width="17.5" style="413" customWidth="1"/>
    <col min="5123" max="5123" width="4.5" style="413" customWidth="1"/>
    <col min="5124" max="5124" width="13.75" style="413" customWidth="1"/>
    <col min="5125" max="5125" width="12.75" style="413" customWidth="1"/>
    <col min="5126" max="5126" width="12.25" style="413" customWidth="1"/>
    <col min="5127" max="5127" width="11.875" style="413" customWidth="1"/>
    <col min="5128" max="5128" width="12.5" style="413" customWidth="1"/>
    <col min="5129" max="5129" width="11.625" style="413" customWidth="1"/>
    <col min="5130" max="5130" width="10.875" style="413" customWidth="1"/>
    <col min="5131" max="5376" width="9" style="413"/>
    <col min="5377" max="5377" width="3" style="413" customWidth="1"/>
    <col min="5378" max="5378" width="17.5" style="413" customWidth="1"/>
    <col min="5379" max="5379" width="4.5" style="413" customWidth="1"/>
    <col min="5380" max="5380" width="13.75" style="413" customWidth="1"/>
    <col min="5381" max="5381" width="12.75" style="413" customWidth="1"/>
    <col min="5382" max="5382" width="12.25" style="413" customWidth="1"/>
    <col min="5383" max="5383" width="11.875" style="413" customWidth="1"/>
    <col min="5384" max="5384" width="12.5" style="413" customWidth="1"/>
    <col min="5385" max="5385" width="11.625" style="413" customWidth="1"/>
    <col min="5386" max="5386" width="10.875" style="413" customWidth="1"/>
    <col min="5387" max="5632" width="9" style="413"/>
    <col min="5633" max="5633" width="3" style="413" customWidth="1"/>
    <col min="5634" max="5634" width="17.5" style="413" customWidth="1"/>
    <col min="5635" max="5635" width="4.5" style="413" customWidth="1"/>
    <col min="5636" max="5636" width="13.75" style="413" customWidth="1"/>
    <col min="5637" max="5637" width="12.75" style="413" customWidth="1"/>
    <col min="5638" max="5638" width="12.25" style="413" customWidth="1"/>
    <col min="5639" max="5639" width="11.875" style="413" customWidth="1"/>
    <col min="5640" max="5640" width="12.5" style="413" customWidth="1"/>
    <col min="5641" max="5641" width="11.625" style="413" customWidth="1"/>
    <col min="5642" max="5642" width="10.875" style="413" customWidth="1"/>
    <col min="5643" max="5888" width="9" style="413"/>
    <col min="5889" max="5889" width="3" style="413" customWidth="1"/>
    <col min="5890" max="5890" width="17.5" style="413" customWidth="1"/>
    <col min="5891" max="5891" width="4.5" style="413" customWidth="1"/>
    <col min="5892" max="5892" width="13.75" style="413" customWidth="1"/>
    <col min="5893" max="5893" width="12.75" style="413" customWidth="1"/>
    <col min="5894" max="5894" width="12.25" style="413" customWidth="1"/>
    <col min="5895" max="5895" width="11.875" style="413" customWidth="1"/>
    <col min="5896" max="5896" width="12.5" style="413" customWidth="1"/>
    <col min="5897" max="5897" width="11.625" style="413" customWidth="1"/>
    <col min="5898" max="5898" width="10.875" style="413" customWidth="1"/>
    <col min="5899" max="6144" width="9" style="413"/>
    <col min="6145" max="6145" width="3" style="413" customWidth="1"/>
    <col min="6146" max="6146" width="17.5" style="413" customWidth="1"/>
    <col min="6147" max="6147" width="4.5" style="413" customWidth="1"/>
    <col min="6148" max="6148" width="13.75" style="413" customWidth="1"/>
    <col min="6149" max="6149" width="12.75" style="413" customWidth="1"/>
    <col min="6150" max="6150" width="12.25" style="413" customWidth="1"/>
    <col min="6151" max="6151" width="11.875" style="413" customWidth="1"/>
    <col min="6152" max="6152" width="12.5" style="413" customWidth="1"/>
    <col min="6153" max="6153" width="11.625" style="413" customWidth="1"/>
    <col min="6154" max="6154" width="10.875" style="413" customWidth="1"/>
    <col min="6155" max="6400" width="9" style="413"/>
    <col min="6401" max="6401" width="3" style="413" customWidth="1"/>
    <col min="6402" max="6402" width="17.5" style="413" customWidth="1"/>
    <col min="6403" max="6403" width="4.5" style="413" customWidth="1"/>
    <col min="6404" max="6404" width="13.75" style="413" customWidth="1"/>
    <col min="6405" max="6405" width="12.75" style="413" customWidth="1"/>
    <col min="6406" max="6406" width="12.25" style="413" customWidth="1"/>
    <col min="6407" max="6407" width="11.875" style="413" customWidth="1"/>
    <col min="6408" max="6408" width="12.5" style="413" customWidth="1"/>
    <col min="6409" max="6409" width="11.625" style="413" customWidth="1"/>
    <col min="6410" max="6410" width="10.875" style="413" customWidth="1"/>
    <col min="6411" max="6656" width="9" style="413"/>
    <col min="6657" max="6657" width="3" style="413" customWidth="1"/>
    <col min="6658" max="6658" width="17.5" style="413" customWidth="1"/>
    <col min="6659" max="6659" width="4.5" style="413" customWidth="1"/>
    <col min="6660" max="6660" width="13.75" style="413" customWidth="1"/>
    <col min="6661" max="6661" width="12.75" style="413" customWidth="1"/>
    <col min="6662" max="6662" width="12.25" style="413" customWidth="1"/>
    <col min="6663" max="6663" width="11.875" style="413" customWidth="1"/>
    <col min="6664" max="6664" width="12.5" style="413" customWidth="1"/>
    <col min="6665" max="6665" width="11.625" style="413" customWidth="1"/>
    <col min="6666" max="6666" width="10.875" style="413" customWidth="1"/>
    <col min="6667" max="6912" width="9" style="413"/>
    <col min="6913" max="6913" width="3" style="413" customWidth="1"/>
    <col min="6914" max="6914" width="17.5" style="413" customWidth="1"/>
    <col min="6915" max="6915" width="4.5" style="413" customWidth="1"/>
    <col min="6916" max="6916" width="13.75" style="413" customWidth="1"/>
    <col min="6917" max="6917" width="12.75" style="413" customWidth="1"/>
    <col min="6918" max="6918" width="12.25" style="413" customWidth="1"/>
    <col min="6919" max="6919" width="11.875" style="413" customWidth="1"/>
    <col min="6920" max="6920" width="12.5" style="413" customWidth="1"/>
    <col min="6921" max="6921" width="11.625" style="413" customWidth="1"/>
    <col min="6922" max="6922" width="10.875" style="413" customWidth="1"/>
    <col min="6923" max="7168" width="9" style="413"/>
    <col min="7169" max="7169" width="3" style="413" customWidth="1"/>
    <col min="7170" max="7170" width="17.5" style="413" customWidth="1"/>
    <col min="7171" max="7171" width="4.5" style="413" customWidth="1"/>
    <col min="7172" max="7172" width="13.75" style="413" customWidth="1"/>
    <col min="7173" max="7173" width="12.75" style="413" customWidth="1"/>
    <col min="7174" max="7174" width="12.25" style="413" customWidth="1"/>
    <col min="7175" max="7175" width="11.875" style="413" customWidth="1"/>
    <col min="7176" max="7176" width="12.5" style="413" customWidth="1"/>
    <col min="7177" max="7177" width="11.625" style="413" customWidth="1"/>
    <col min="7178" max="7178" width="10.875" style="413" customWidth="1"/>
    <col min="7179" max="7424" width="9" style="413"/>
    <col min="7425" max="7425" width="3" style="413" customWidth="1"/>
    <col min="7426" max="7426" width="17.5" style="413" customWidth="1"/>
    <col min="7427" max="7427" width="4.5" style="413" customWidth="1"/>
    <col min="7428" max="7428" width="13.75" style="413" customWidth="1"/>
    <col min="7429" max="7429" width="12.75" style="413" customWidth="1"/>
    <col min="7430" max="7430" width="12.25" style="413" customWidth="1"/>
    <col min="7431" max="7431" width="11.875" style="413" customWidth="1"/>
    <col min="7432" max="7432" width="12.5" style="413" customWidth="1"/>
    <col min="7433" max="7433" width="11.625" style="413" customWidth="1"/>
    <col min="7434" max="7434" width="10.875" style="413" customWidth="1"/>
    <col min="7435" max="7680" width="9" style="413"/>
    <col min="7681" max="7681" width="3" style="413" customWidth="1"/>
    <col min="7682" max="7682" width="17.5" style="413" customWidth="1"/>
    <col min="7683" max="7683" width="4.5" style="413" customWidth="1"/>
    <col min="7684" max="7684" width="13.75" style="413" customWidth="1"/>
    <col min="7685" max="7685" width="12.75" style="413" customWidth="1"/>
    <col min="7686" max="7686" width="12.25" style="413" customWidth="1"/>
    <col min="7687" max="7687" width="11.875" style="413" customWidth="1"/>
    <col min="7688" max="7688" width="12.5" style="413" customWidth="1"/>
    <col min="7689" max="7689" width="11.625" style="413" customWidth="1"/>
    <col min="7690" max="7690" width="10.875" style="413" customWidth="1"/>
    <col min="7691" max="7936" width="9" style="413"/>
    <col min="7937" max="7937" width="3" style="413" customWidth="1"/>
    <col min="7938" max="7938" width="17.5" style="413" customWidth="1"/>
    <col min="7939" max="7939" width="4.5" style="413" customWidth="1"/>
    <col min="7940" max="7940" width="13.75" style="413" customWidth="1"/>
    <col min="7941" max="7941" width="12.75" style="413" customWidth="1"/>
    <col min="7942" max="7942" width="12.25" style="413" customWidth="1"/>
    <col min="7943" max="7943" width="11.875" style="413" customWidth="1"/>
    <col min="7944" max="7944" width="12.5" style="413" customWidth="1"/>
    <col min="7945" max="7945" width="11.625" style="413" customWidth="1"/>
    <col min="7946" max="7946" width="10.875" style="413" customWidth="1"/>
    <col min="7947" max="8192" width="9" style="413"/>
    <col min="8193" max="8193" width="3" style="413" customWidth="1"/>
    <col min="8194" max="8194" width="17.5" style="413" customWidth="1"/>
    <col min="8195" max="8195" width="4.5" style="413" customWidth="1"/>
    <col min="8196" max="8196" width="13.75" style="413" customWidth="1"/>
    <col min="8197" max="8197" width="12.75" style="413" customWidth="1"/>
    <col min="8198" max="8198" width="12.25" style="413" customWidth="1"/>
    <col min="8199" max="8199" width="11.875" style="413" customWidth="1"/>
    <col min="8200" max="8200" width="12.5" style="413" customWidth="1"/>
    <col min="8201" max="8201" width="11.625" style="413" customWidth="1"/>
    <col min="8202" max="8202" width="10.875" style="413" customWidth="1"/>
    <col min="8203" max="8448" width="9" style="413"/>
    <col min="8449" max="8449" width="3" style="413" customWidth="1"/>
    <col min="8450" max="8450" width="17.5" style="413" customWidth="1"/>
    <col min="8451" max="8451" width="4.5" style="413" customWidth="1"/>
    <col min="8452" max="8452" width="13.75" style="413" customWidth="1"/>
    <col min="8453" max="8453" width="12.75" style="413" customWidth="1"/>
    <col min="8454" max="8454" width="12.25" style="413" customWidth="1"/>
    <col min="8455" max="8455" width="11.875" style="413" customWidth="1"/>
    <col min="8456" max="8456" width="12.5" style="413" customWidth="1"/>
    <col min="8457" max="8457" width="11.625" style="413" customWidth="1"/>
    <col min="8458" max="8458" width="10.875" style="413" customWidth="1"/>
    <col min="8459" max="8704" width="9" style="413"/>
    <col min="8705" max="8705" width="3" style="413" customWidth="1"/>
    <col min="8706" max="8706" width="17.5" style="413" customWidth="1"/>
    <col min="8707" max="8707" width="4.5" style="413" customWidth="1"/>
    <col min="8708" max="8708" width="13.75" style="413" customWidth="1"/>
    <col min="8709" max="8709" width="12.75" style="413" customWidth="1"/>
    <col min="8710" max="8710" width="12.25" style="413" customWidth="1"/>
    <col min="8711" max="8711" width="11.875" style="413" customWidth="1"/>
    <col min="8712" max="8712" width="12.5" style="413" customWidth="1"/>
    <col min="8713" max="8713" width="11.625" style="413" customWidth="1"/>
    <col min="8714" max="8714" width="10.875" style="413" customWidth="1"/>
    <col min="8715" max="8960" width="9" style="413"/>
    <col min="8961" max="8961" width="3" style="413" customWidth="1"/>
    <col min="8962" max="8962" width="17.5" style="413" customWidth="1"/>
    <col min="8963" max="8963" width="4.5" style="413" customWidth="1"/>
    <col min="8964" max="8964" width="13.75" style="413" customWidth="1"/>
    <col min="8965" max="8965" width="12.75" style="413" customWidth="1"/>
    <col min="8966" max="8966" width="12.25" style="413" customWidth="1"/>
    <col min="8967" max="8967" width="11.875" style="413" customWidth="1"/>
    <col min="8968" max="8968" width="12.5" style="413" customWidth="1"/>
    <col min="8969" max="8969" width="11.625" style="413" customWidth="1"/>
    <col min="8970" max="8970" width="10.875" style="413" customWidth="1"/>
    <col min="8971" max="9216" width="9" style="413"/>
    <col min="9217" max="9217" width="3" style="413" customWidth="1"/>
    <col min="9218" max="9218" width="17.5" style="413" customWidth="1"/>
    <col min="9219" max="9219" width="4.5" style="413" customWidth="1"/>
    <col min="9220" max="9220" width="13.75" style="413" customWidth="1"/>
    <col min="9221" max="9221" width="12.75" style="413" customWidth="1"/>
    <col min="9222" max="9222" width="12.25" style="413" customWidth="1"/>
    <col min="9223" max="9223" width="11.875" style="413" customWidth="1"/>
    <col min="9224" max="9224" width="12.5" style="413" customWidth="1"/>
    <col min="9225" max="9225" width="11.625" style="413" customWidth="1"/>
    <col min="9226" max="9226" width="10.875" style="413" customWidth="1"/>
    <col min="9227" max="9472" width="9" style="413"/>
    <col min="9473" max="9473" width="3" style="413" customWidth="1"/>
    <col min="9474" max="9474" width="17.5" style="413" customWidth="1"/>
    <col min="9475" max="9475" width="4.5" style="413" customWidth="1"/>
    <col min="9476" max="9476" width="13.75" style="413" customWidth="1"/>
    <col min="9477" max="9477" width="12.75" style="413" customWidth="1"/>
    <col min="9478" max="9478" width="12.25" style="413" customWidth="1"/>
    <col min="9479" max="9479" width="11.875" style="413" customWidth="1"/>
    <col min="9480" max="9480" width="12.5" style="413" customWidth="1"/>
    <col min="9481" max="9481" width="11.625" style="413" customWidth="1"/>
    <col min="9482" max="9482" width="10.875" style="413" customWidth="1"/>
    <col min="9483" max="9728" width="9" style="413"/>
    <col min="9729" max="9729" width="3" style="413" customWidth="1"/>
    <col min="9730" max="9730" width="17.5" style="413" customWidth="1"/>
    <col min="9731" max="9731" width="4.5" style="413" customWidth="1"/>
    <col min="9732" max="9732" width="13.75" style="413" customWidth="1"/>
    <col min="9733" max="9733" width="12.75" style="413" customWidth="1"/>
    <col min="9734" max="9734" width="12.25" style="413" customWidth="1"/>
    <col min="9735" max="9735" width="11.875" style="413" customWidth="1"/>
    <col min="9736" max="9736" width="12.5" style="413" customWidth="1"/>
    <col min="9737" max="9737" width="11.625" style="413" customWidth="1"/>
    <col min="9738" max="9738" width="10.875" style="413" customWidth="1"/>
    <col min="9739" max="9984" width="9" style="413"/>
    <col min="9985" max="9985" width="3" style="413" customWidth="1"/>
    <col min="9986" max="9986" width="17.5" style="413" customWidth="1"/>
    <col min="9987" max="9987" width="4.5" style="413" customWidth="1"/>
    <col min="9988" max="9988" width="13.75" style="413" customWidth="1"/>
    <col min="9989" max="9989" width="12.75" style="413" customWidth="1"/>
    <col min="9990" max="9990" width="12.25" style="413" customWidth="1"/>
    <col min="9991" max="9991" width="11.875" style="413" customWidth="1"/>
    <col min="9992" max="9992" width="12.5" style="413" customWidth="1"/>
    <col min="9993" max="9993" width="11.625" style="413" customWidth="1"/>
    <col min="9994" max="9994" width="10.875" style="413" customWidth="1"/>
    <col min="9995" max="10240" width="9" style="413"/>
    <col min="10241" max="10241" width="3" style="413" customWidth="1"/>
    <col min="10242" max="10242" width="17.5" style="413" customWidth="1"/>
    <col min="10243" max="10243" width="4.5" style="413" customWidth="1"/>
    <col min="10244" max="10244" width="13.75" style="413" customWidth="1"/>
    <col min="10245" max="10245" width="12.75" style="413" customWidth="1"/>
    <col min="10246" max="10246" width="12.25" style="413" customWidth="1"/>
    <col min="10247" max="10247" width="11.875" style="413" customWidth="1"/>
    <col min="10248" max="10248" width="12.5" style="413" customWidth="1"/>
    <col min="10249" max="10249" width="11.625" style="413" customWidth="1"/>
    <col min="10250" max="10250" width="10.875" style="413" customWidth="1"/>
    <col min="10251" max="10496" width="9" style="413"/>
    <col min="10497" max="10497" width="3" style="413" customWidth="1"/>
    <col min="10498" max="10498" width="17.5" style="413" customWidth="1"/>
    <col min="10499" max="10499" width="4.5" style="413" customWidth="1"/>
    <col min="10500" max="10500" width="13.75" style="413" customWidth="1"/>
    <col min="10501" max="10501" width="12.75" style="413" customWidth="1"/>
    <col min="10502" max="10502" width="12.25" style="413" customWidth="1"/>
    <col min="10503" max="10503" width="11.875" style="413" customWidth="1"/>
    <col min="10504" max="10504" width="12.5" style="413" customWidth="1"/>
    <col min="10505" max="10505" width="11.625" style="413" customWidth="1"/>
    <col min="10506" max="10506" width="10.875" style="413" customWidth="1"/>
    <col min="10507" max="10752" width="9" style="413"/>
    <col min="10753" max="10753" width="3" style="413" customWidth="1"/>
    <col min="10754" max="10754" width="17.5" style="413" customWidth="1"/>
    <col min="10755" max="10755" width="4.5" style="413" customWidth="1"/>
    <col min="10756" max="10756" width="13.75" style="413" customWidth="1"/>
    <col min="10757" max="10757" width="12.75" style="413" customWidth="1"/>
    <col min="10758" max="10758" width="12.25" style="413" customWidth="1"/>
    <col min="10759" max="10759" width="11.875" style="413" customWidth="1"/>
    <col min="10760" max="10760" width="12.5" style="413" customWidth="1"/>
    <col min="10761" max="10761" width="11.625" style="413" customWidth="1"/>
    <col min="10762" max="10762" width="10.875" style="413" customWidth="1"/>
    <col min="10763" max="11008" width="9" style="413"/>
    <col min="11009" max="11009" width="3" style="413" customWidth="1"/>
    <col min="11010" max="11010" width="17.5" style="413" customWidth="1"/>
    <col min="11011" max="11011" width="4.5" style="413" customWidth="1"/>
    <col min="11012" max="11012" width="13.75" style="413" customWidth="1"/>
    <col min="11013" max="11013" width="12.75" style="413" customWidth="1"/>
    <col min="11014" max="11014" width="12.25" style="413" customWidth="1"/>
    <col min="11015" max="11015" width="11.875" style="413" customWidth="1"/>
    <col min="11016" max="11016" width="12.5" style="413" customWidth="1"/>
    <col min="11017" max="11017" width="11.625" style="413" customWidth="1"/>
    <col min="11018" max="11018" width="10.875" style="413" customWidth="1"/>
    <col min="11019" max="11264" width="9" style="413"/>
    <col min="11265" max="11265" width="3" style="413" customWidth="1"/>
    <col min="11266" max="11266" width="17.5" style="413" customWidth="1"/>
    <col min="11267" max="11267" width="4.5" style="413" customWidth="1"/>
    <col min="11268" max="11268" width="13.75" style="413" customWidth="1"/>
    <col min="11269" max="11269" width="12.75" style="413" customWidth="1"/>
    <col min="11270" max="11270" width="12.25" style="413" customWidth="1"/>
    <col min="11271" max="11271" width="11.875" style="413" customWidth="1"/>
    <col min="11272" max="11272" width="12.5" style="413" customWidth="1"/>
    <col min="11273" max="11273" width="11.625" style="413" customWidth="1"/>
    <col min="11274" max="11274" width="10.875" style="413" customWidth="1"/>
    <col min="11275" max="11520" width="9" style="413"/>
    <col min="11521" max="11521" width="3" style="413" customWidth="1"/>
    <col min="11522" max="11522" width="17.5" style="413" customWidth="1"/>
    <col min="11523" max="11523" width="4.5" style="413" customWidth="1"/>
    <col min="11524" max="11524" width="13.75" style="413" customWidth="1"/>
    <col min="11525" max="11525" width="12.75" style="413" customWidth="1"/>
    <col min="11526" max="11526" width="12.25" style="413" customWidth="1"/>
    <col min="11527" max="11527" width="11.875" style="413" customWidth="1"/>
    <col min="11528" max="11528" width="12.5" style="413" customWidth="1"/>
    <col min="11529" max="11529" width="11.625" style="413" customWidth="1"/>
    <col min="11530" max="11530" width="10.875" style="413" customWidth="1"/>
    <col min="11531" max="11776" width="9" style="413"/>
    <col min="11777" max="11777" width="3" style="413" customWidth="1"/>
    <col min="11778" max="11778" width="17.5" style="413" customWidth="1"/>
    <col min="11779" max="11779" width="4.5" style="413" customWidth="1"/>
    <col min="11780" max="11780" width="13.75" style="413" customWidth="1"/>
    <col min="11781" max="11781" width="12.75" style="413" customWidth="1"/>
    <col min="11782" max="11782" width="12.25" style="413" customWidth="1"/>
    <col min="11783" max="11783" width="11.875" style="413" customWidth="1"/>
    <col min="11784" max="11784" width="12.5" style="413" customWidth="1"/>
    <col min="11785" max="11785" width="11.625" style="413" customWidth="1"/>
    <col min="11786" max="11786" width="10.875" style="413" customWidth="1"/>
    <col min="11787" max="12032" width="9" style="413"/>
    <col min="12033" max="12033" width="3" style="413" customWidth="1"/>
    <col min="12034" max="12034" width="17.5" style="413" customWidth="1"/>
    <col min="12035" max="12035" width="4.5" style="413" customWidth="1"/>
    <col min="12036" max="12036" width="13.75" style="413" customWidth="1"/>
    <col min="12037" max="12037" width="12.75" style="413" customWidth="1"/>
    <col min="12038" max="12038" width="12.25" style="413" customWidth="1"/>
    <col min="12039" max="12039" width="11.875" style="413" customWidth="1"/>
    <col min="12040" max="12040" width="12.5" style="413" customWidth="1"/>
    <col min="12041" max="12041" width="11.625" style="413" customWidth="1"/>
    <col min="12042" max="12042" width="10.875" style="413" customWidth="1"/>
    <col min="12043" max="12288" width="9" style="413"/>
    <col min="12289" max="12289" width="3" style="413" customWidth="1"/>
    <col min="12290" max="12290" width="17.5" style="413" customWidth="1"/>
    <col min="12291" max="12291" width="4.5" style="413" customWidth="1"/>
    <col min="12292" max="12292" width="13.75" style="413" customWidth="1"/>
    <col min="12293" max="12293" width="12.75" style="413" customWidth="1"/>
    <col min="12294" max="12294" width="12.25" style="413" customWidth="1"/>
    <col min="12295" max="12295" width="11.875" style="413" customWidth="1"/>
    <col min="12296" max="12296" width="12.5" style="413" customWidth="1"/>
    <col min="12297" max="12297" width="11.625" style="413" customWidth="1"/>
    <col min="12298" max="12298" width="10.875" style="413" customWidth="1"/>
    <col min="12299" max="12544" width="9" style="413"/>
    <col min="12545" max="12545" width="3" style="413" customWidth="1"/>
    <col min="12546" max="12546" width="17.5" style="413" customWidth="1"/>
    <col min="12547" max="12547" width="4.5" style="413" customWidth="1"/>
    <col min="12548" max="12548" width="13.75" style="413" customWidth="1"/>
    <col min="12549" max="12549" width="12.75" style="413" customWidth="1"/>
    <col min="12550" max="12550" width="12.25" style="413" customWidth="1"/>
    <col min="12551" max="12551" width="11.875" style="413" customWidth="1"/>
    <col min="12552" max="12552" width="12.5" style="413" customWidth="1"/>
    <col min="12553" max="12553" width="11.625" style="413" customWidth="1"/>
    <col min="12554" max="12554" width="10.875" style="413" customWidth="1"/>
    <col min="12555" max="12800" width="9" style="413"/>
    <col min="12801" max="12801" width="3" style="413" customWidth="1"/>
    <col min="12802" max="12802" width="17.5" style="413" customWidth="1"/>
    <col min="12803" max="12803" width="4.5" style="413" customWidth="1"/>
    <col min="12804" max="12804" width="13.75" style="413" customWidth="1"/>
    <col min="12805" max="12805" width="12.75" style="413" customWidth="1"/>
    <col min="12806" max="12806" width="12.25" style="413" customWidth="1"/>
    <col min="12807" max="12807" width="11.875" style="413" customWidth="1"/>
    <col min="12808" max="12808" width="12.5" style="413" customWidth="1"/>
    <col min="12809" max="12809" width="11.625" style="413" customWidth="1"/>
    <col min="12810" max="12810" width="10.875" style="413" customWidth="1"/>
    <col min="12811" max="13056" width="9" style="413"/>
    <col min="13057" max="13057" width="3" style="413" customWidth="1"/>
    <col min="13058" max="13058" width="17.5" style="413" customWidth="1"/>
    <col min="13059" max="13059" width="4.5" style="413" customWidth="1"/>
    <col min="13060" max="13060" width="13.75" style="413" customWidth="1"/>
    <col min="13061" max="13061" width="12.75" style="413" customWidth="1"/>
    <col min="13062" max="13062" width="12.25" style="413" customWidth="1"/>
    <col min="13063" max="13063" width="11.875" style="413" customWidth="1"/>
    <col min="13064" max="13064" width="12.5" style="413" customWidth="1"/>
    <col min="13065" max="13065" width="11.625" style="413" customWidth="1"/>
    <col min="13066" max="13066" width="10.875" style="413" customWidth="1"/>
    <col min="13067" max="13312" width="9" style="413"/>
    <col min="13313" max="13313" width="3" style="413" customWidth="1"/>
    <col min="13314" max="13314" width="17.5" style="413" customWidth="1"/>
    <col min="13315" max="13315" width="4.5" style="413" customWidth="1"/>
    <col min="13316" max="13316" width="13.75" style="413" customWidth="1"/>
    <col min="13317" max="13317" width="12.75" style="413" customWidth="1"/>
    <col min="13318" max="13318" width="12.25" style="413" customWidth="1"/>
    <col min="13319" max="13319" width="11.875" style="413" customWidth="1"/>
    <col min="13320" max="13320" width="12.5" style="413" customWidth="1"/>
    <col min="13321" max="13321" width="11.625" style="413" customWidth="1"/>
    <col min="13322" max="13322" width="10.875" style="413" customWidth="1"/>
    <col min="13323" max="13568" width="9" style="413"/>
    <col min="13569" max="13569" width="3" style="413" customWidth="1"/>
    <col min="13570" max="13570" width="17.5" style="413" customWidth="1"/>
    <col min="13571" max="13571" width="4.5" style="413" customWidth="1"/>
    <col min="13572" max="13572" width="13.75" style="413" customWidth="1"/>
    <col min="13573" max="13573" width="12.75" style="413" customWidth="1"/>
    <col min="13574" max="13574" width="12.25" style="413" customWidth="1"/>
    <col min="13575" max="13575" width="11.875" style="413" customWidth="1"/>
    <col min="13576" max="13576" width="12.5" style="413" customWidth="1"/>
    <col min="13577" max="13577" width="11.625" style="413" customWidth="1"/>
    <col min="13578" max="13578" width="10.875" style="413" customWidth="1"/>
    <col min="13579" max="13824" width="9" style="413"/>
    <col min="13825" max="13825" width="3" style="413" customWidth="1"/>
    <col min="13826" max="13826" width="17.5" style="413" customWidth="1"/>
    <col min="13827" max="13827" width="4.5" style="413" customWidth="1"/>
    <col min="13828" max="13828" width="13.75" style="413" customWidth="1"/>
    <col min="13829" max="13829" width="12.75" style="413" customWidth="1"/>
    <col min="13830" max="13830" width="12.25" style="413" customWidth="1"/>
    <col min="13831" max="13831" width="11.875" style="413" customWidth="1"/>
    <col min="13832" max="13832" width="12.5" style="413" customWidth="1"/>
    <col min="13833" max="13833" width="11.625" style="413" customWidth="1"/>
    <col min="13834" max="13834" width="10.875" style="413" customWidth="1"/>
    <col min="13835" max="14080" width="9" style="413"/>
    <col min="14081" max="14081" width="3" style="413" customWidth="1"/>
    <col min="14082" max="14082" width="17.5" style="413" customWidth="1"/>
    <col min="14083" max="14083" width="4.5" style="413" customWidth="1"/>
    <col min="14084" max="14084" width="13.75" style="413" customWidth="1"/>
    <col min="14085" max="14085" width="12.75" style="413" customWidth="1"/>
    <col min="14086" max="14086" width="12.25" style="413" customWidth="1"/>
    <col min="14087" max="14087" width="11.875" style="413" customWidth="1"/>
    <col min="14088" max="14088" width="12.5" style="413" customWidth="1"/>
    <col min="14089" max="14089" width="11.625" style="413" customWidth="1"/>
    <col min="14090" max="14090" width="10.875" style="413" customWidth="1"/>
    <col min="14091" max="14336" width="9" style="413"/>
    <col min="14337" max="14337" width="3" style="413" customWidth="1"/>
    <col min="14338" max="14338" width="17.5" style="413" customWidth="1"/>
    <col min="14339" max="14339" width="4.5" style="413" customWidth="1"/>
    <col min="14340" max="14340" width="13.75" style="413" customWidth="1"/>
    <col min="14341" max="14341" width="12.75" style="413" customWidth="1"/>
    <col min="14342" max="14342" width="12.25" style="413" customWidth="1"/>
    <col min="14343" max="14343" width="11.875" style="413" customWidth="1"/>
    <col min="14344" max="14344" width="12.5" style="413" customWidth="1"/>
    <col min="14345" max="14345" width="11.625" style="413" customWidth="1"/>
    <col min="14346" max="14346" width="10.875" style="413" customWidth="1"/>
    <col min="14347" max="14592" width="9" style="413"/>
    <col min="14593" max="14593" width="3" style="413" customWidth="1"/>
    <col min="14594" max="14594" width="17.5" style="413" customWidth="1"/>
    <col min="14595" max="14595" width="4.5" style="413" customWidth="1"/>
    <col min="14596" max="14596" width="13.75" style="413" customWidth="1"/>
    <col min="14597" max="14597" width="12.75" style="413" customWidth="1"/>
    <col min="14598" max="14598" width="12.25" style="413" customWidth="1"/>
    <col min="14599" max="14599" width="11.875" style="413" customWidth="1"/>
    <col min="14600" max="14600" width="12.5" style="413" customWidth="1"/>
    <col min="14601" max="14601" width="11.625" style="413" customWidth="1"/>
    <col min="14602" max="14602" width="10.875" style="413" customWidth="1"/>
    <col min="14603" max="14848" width="9" style="413"/>
    <col min="14849" max="14849" width="3" style="413" customWidth="1"/>
    <col min="14850" max="14850" width="17.5" style="413" customWidth="1"/>
    <col min="14851" max="14851" width="4.5" style="413" customWidth="1"/>
    <col min="14852" max="14852" width="13.75" style="413" customWidth="1"/>
    <col min="14853" max="14853" width="12.75" style="413" customWidth="1"/>
    <col min="14854" max="14854" width="12.25" style="413" customWidth="1"/>
    <col min="14855" max="14855" width="11.875" style="413" customWidth="1"/>
    <col min="14856" max="14856" width="12.5" style="413" customWidth="1"/>
    <col min="14857" max="14857" width="11.625" style="413" customWidth="1"/>
    <col min="14858" max="14858" width="10.875" style="413" customWidth="1"/>
    <col min="14859" max="15104" width="9" style="413"/>
    <col min="15105" max="15105" width="3" style="413" customWidth="1"/>
    <col min="15106" max="15106" width="17.5" style="413" customWidth="1"/>
    <col min="15107" max="15107" width="4.5" style="413" customWidth="1"/>
    <col min="15108" max="15108" width="13.75" style="413" customWidth="1"/>
    <col min="15109" max="15109" width="12.75" style="413" customWidth="1"/>
    <col min="15110" max="15110" width="12.25" style="413" customWidth="1"/>
    <col min="15111" max="15111" width="11.875" style="413" customWidth="1"/>
    <col min="15112" max="15112" width="12.5" style="413" customWidth="1"/>
    <col min="15113" max="15113" width="11.625" style="413" customWidth="1"/>
    <col min="15114" max="15114" width="10.875" style="413" customWidth="1"/>
    <col min="15115" max="15360" width="9" style="413"/>
    <col min="15361" max="15361" width="3" style="413" customWidth="1"/>
    <col min="15362" max="15362" width="17.5" style="413" customWidth="1"/>
    <col min="15363" max="15363" width="4.5" style="413" customWidth="1"/>
    <col min="15364" max="15364" width="13.75" style="413" customWidth="1"/>
    <col min="15365" max="15365" width="12.75" style="413" customWidth="1"/>
    <col min="15366" max="15366" width="12.25" style="413" customWidth="1"/>
    <col min="15367" max="15367" width="11.875" style="413" customWidth="1"/>
    <col min="15368" max="15368" width="12.5" style="413" customWidth="1"/>
    <col min="15369" max="15369" width="11.625" style="413" customWidth="1"/>
    <col min="15370" max="15370" width="10.875" style="413" customWidth="1"/>
    <col min="15371" max="15616" width="9" style="413"/>
    <col min="15617" max="15617" width="3" style="413" customWidth="1"/>
    <col min="15618" max="15618" width="17.5" style="413" customWidth="1"/>
    <col min="15619" max="15619" width="4.5" style="413" customWidth="1"/>
    <col min="15620" max="15620" width="13.75" style="413" customWidth="1"/>
    <col min="15621" max="15621" width="12.75" style="413" customWidth="1"/>
    <col min="15622" max="15622" width="12.25" style="413" customWidth="1"/>
    <col min="15623" max="15623" width="11.875" style="413" customWidth="1"/>
    <col min="15624" max="15624" width="12.5" style="413" customWidth="1"/>
    <col min="15625" max="15625" width="11.625" style="413" customWidth="1"/>
    <col min="15626" max="15626" width="10.875" style="413" customWidth="1"/>
    <col min="15627" max="15872" width="9" style="413"/>
    <col min="15873" max="15873" width="3" style="413" customWidth="1"/>
    <col min="15874" max="15874" width="17.5" style="413" customWidth="1"/>
    <col min="15875" max="15875" width="4.5" style="413" customWidth="1"/>
    <col min="15876" max="15876" width="13.75" style="413" customWidth="1"/>
    <col min="15877" max="15877" width="12.75" style="413" customWidth="1"/>
    <col min="15878" max="15878" width="12.25" style="413" customWidth="1"/>
    <col min="15879" max="15879" width="11.875" style="413" customWidth="1"/>
    <col min="15880" max="15880" width="12.5" style="413" customWidth="1"/>
    <col min="15881" max="15881" width="11.625" style="413" customWidth="1"/>
    <col min="15882" max="15882" width="10.875" style="413" customWidth="1"/>
    <col min="15883" max="16128" width="9" style="413"/>
    <col min="16129" max="16129" width="3" style="413" customWidth="1"/>
    <col min="16130" max="16130" width="17.5" style="413" customWidth="1"/>
    <col min="16131" max="16131" width="4.5" style="413" customWidth="1"/>
    <col min="16132" max="16132" width="13.75" style="413" customWidth="1"/>
    <col min="16133" max="16133" width="12.75" style="413" customWidth="1"/>
    <col min="16134" max="16134" width="12.25" style="413" customWidth="1"/>
    <col min="16135" max="16135" width="11.875" style="413" customWidth="1"/>
    <col min="16136" max="16136" width="12.5" style="413" customWidth="1"/>
    <col min="16137" max="16137" width="11.625" style="413" customWidth="1"/>
    <col min="16138" max="16138" width="10.875" style="413" customWidth="1"/>
    <col min="16139" max="16384" width="9" style="413"/>
  </cols>
  <sheetData>
    <row r="1" spans="1:12" ht="16.899999999999999" customHeight="1" x14ac:dyDescent="0.25">
      <c r="A1" s="4"/>
      <c r="B1" s="16" t="s">
        <v>452</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9" t="s">
        <v>69</v>
      </c>
      <c r="C3" s="40"/>
      <c r="D3" s="467" t="s">
        <v>89</v>
      </c>
      <c r="E3" s="468"/>
      <c r="F3" s="468"/>
      <c r="G3" s="469"/>
      <c r="H3" s="4"/>
      <c r="I3" s="4"/>
      <c r="J3" s="4"/>
      <c r="K3" s="4"/>
      <c r="L3" s="4"/>
    </row>
    <row r="4" spans="1:12" ht="12" customHeight="1" x14ac:dyDescent="0.25">
      <c r="A4" s="4"/>
      <c r="B4" s="466"/>
      <c r="C4" s="16"/>
      <c r="D4" s="382"/>
      <c r="E4" s="415"/>
      <c r="F4" s="415"/>
      <c r="G4" s="53"/>
      <c r="H4" s="4"/>
      <c r="I4" s="4"/>
      <c r="J4" s="4"/>
      <c r="K4" s="4"/>
      <c r="L4" s="4"/>
    </row>
    <row r="5" spans="1:12" ht="12" customHeight="1" thickBot="1" x14ac:dyDescent="0.3">
      <c r="A5" s="4"/>
      <c r="B5" s="451"/>
      <c r="C5" s="383"/>
      <c r="D5" s="59" t="s">
        <v>1</v>
      </c>
      <c r="E5" s="60" t="s">
        <v>0</v>
      </c>
      <c r="F5" s="61" t="s">
        <v>90</v>
      </c>
      <c r="G5" s="54" t="s">
        <v>91</v>
      </c>
      <c r="H5" s="4"/>
      <c r="I5" s="4"/>
      <c r="J5" s="4"/>
      <c r="K5" s="4"/>
      <c r="L5" s="4"/>
    </row>
    <row r="6" spans="1:12" ht="12" customHeight="1" x14ac:dyDescent="0.25">
      <c r="A6" s="4"/>
      <c r="B6" s="173" t="s">
        <v>78</v>
      </c>
      <c r="C6" s="56" t="s">
        <v>82</v>
      </c>
      <c r="D6" s="22">
        <v>23900</v>
      </c>
      <c r="E6" s="377">
        <v>33600</v>
      </c>
      <c r="F6" s="377">
        <v>62500</v>
      </c>
      <c r="G6" s="23">
        <v>120000</v>
      </c>
      <c r="H6" s="4"/>
      <c r="I6" s="24"/>
      <c r="J6" s="24"/>
      <c r="K6" s="24"/>
      <c r="L6" s="24"/>
    </row>
    <row r="7" spans="1:12" ht="12" customHeight="1" x14ac:dyDescent="0.25">
      <c r="A7" s="4"/>
      <c r="B7" s="172" t="s">
        <v>2</v>
      </c>
      <c r="C7" s="55" t="s">
        <v>83</v>
      </c>
      <c r="D7" s="26">
        <v>19.899999999999999</v>
      </c>
      <c r="E7" s="27">
        <v>28</v>
      </c>
      <c r="F7" s="27">
        <v>52.1</v>
      </c>
      <c r="G7" s="28">
        <v>100</v>
      </c>
      <c r="H7" s="4"/>
      <c r="I7" s="24"/>
      <c r="J7" s="4"/>
      <c r="K7" s="4"/>
      <c r="L7" s="4"/>
    </row>
    <row r="8" spans="1:12" ht="12" customHeight="1" x14ac:dyDescent="0.25">
      <c r="A8" s="4"/>
      <c r="B8" s="173" t="s">
        <v>79</v>
      </c>
      <c r="C8" s="56" t="s">
        <v>82</v>
      </c>
      <c r="D8" s="47">
        <v>27300</v>
      </c>
      <c r="E8" s="48">
        <v>41000</v>
      </c>
      <c r="F8" s="48">
        <v>56000</v>
      </c>
      <c r="G8" s="34">
        <v>124300</v>
      </c>
      <c r="H8" s="4"/>
      <c r="I8" s="24"/>
      <c r="J8" s="24"/>
      <c r="K8" s="24"/>
      <c r="L8" s="24"/>
    </row>
    <row r="9" spans="1:12" ht="12" customHeight="1" x14ac:dyDescent="0.25">
      <c r="A9" s="4"/>
      <c r="B9" s="172" t="s">
        <v>2</v>
      </c>
      <c r="C9" s="55" t="s">
        <v>83</v>
      </c>
      <c r="D9" s="26">
        <v>21.9</v>
      </c>
      <c r="E9" s="27">
        <v>33</v>
      </c>
      <c r="F9" s="27">
        <v>45</v>
      </c>
      <c r="G9" s="28">
        <v>100</v>
      </c>
      <c r="H9" s="4"/>
      <c r="I9" s="24"/>
      <c r="J9" s="4"/>
      <c r="K9" s="4"/>
      <c r="L9" s="4"/>
    </row>
    <row r="10" spans="1:12" s="57" customFormat="1" ht="12" customHeight="1" x14ac:dyDescent="0.25">
      <c r="A10" s="13"/>
      <c r="B10" s="165" t="s">
        <v>239</v>
      </c>
      <c r="C10" s="384" t="s">
        <v>84</v>
      </c>
      <c r="D10" s="50">
        <v>569000</v>
      </c>
      <c r="E10" s="381">
        <v>798300</v>
      </c>
      <c r="F10" s="381">
        <v>1410800</v>
      </c>
      <c r="G10" s="23">
        <v>2778100</v>
      </c>
      <c r="H10" s="13"/>
      <c r="I10" s="24"/>
      <c r="J10" s="24"/>
      <c r="K10" s="24"/>
      <c r="L10" s="24"/>
    </row>
    <row r="11" spans="1:12" ht="12" customHeight="1" thickBot="1" x14ac:dyDescent="0.3">
      <c r="A11" s="4"/>
      <c r="B11" s="35"/>
      <c r="C11" s="58" t="s">
        <v>85</v>
      </c>
      <c r="D11" s="37">
        <v>20.5</v>
      </c>
      <c r="E11" s="38">
        <v>28.7</v>
      </c>
      <c r="F11" s="38">
        <v>50.8</v>
      </c>
      <c r="G11" s="52">
        <v>100</v>
      </c>
      <c r="H11" s="4"/>
      <c r="I11" s="24"/>
      <c r="J11" s="4"/>
      <c r="K11" s="4"/>
      <c r="L11" s="4"/>
    </row>
    <row r="12" spans="1:12" ht="12" customHeight="1" x14ac:dyDescent="0.25">
      <c r="A12" s="4"/>
      <c r="B12" s="4"/>
      <c r="C12" s="4"/>
      <c r="D12" s="4"/>
      <c r="E12" s="4"/>
      <c r="F12" s="4"/>
      <c r="G12" s="4"/>
      <c r="H12" s="4"/>
      <c r="I12" s="4"/>
      <c r="J12" s="4"/>
      <c r="K12" s="4"/>
      <c r="L12" s="4"/>
    </row>
    <row r="13" spans="1:12" s="18" customFormat="1" ht="12" customHeight="1" x14ac:dyDescent="0.25">
      <c r="A13" s="203"/>
      <c r="B13" s="203" t="s">
        <v>74</v>
      </c>
      <c r="C13" s="203"/>
      <c r="D13" s="203"/>
      <c r="E13" s="157"/>
      <c r="F13" s="157"/>
    </row>
    <row r="14" spans="1:12" s="18" customFormat="1" ht="12" customHeight="1" x14ac:dyDescent="0.25">
      <c r="A14" s="203"/>
      <c r="B14" s="203"/>
      <c r="C14" s="203"/>
      <c r="D14" s="157"/>
      <c r="E14" s="157"/>
      <c r="F14" s="157"/>
    </row>
    <row r="15" spans="1:12" ht="13.9" customHeight="1" x14ac:dyDescent="0.25">
      <c r="A15" s="4"/>
      <c r="B15" s="366" t="s">
        <v>75</v>
      </c>
      <c r="C15" s="4"/>
      <c r="D15" s="4"/>
      <c r="E15" s="4"/>
      <c r="F15" s="4"/>
      <c r="G15" s="4"/>
      <c r="H15" s="4"/>
      <c r="I15" s="4"/>
      <c r="J15" s="4"/>
      <c r="K15" s="4"/>
      <c r="L15" s="4"/>
    </row>
    <row r="16" spans="1:12" s="18" customFormat="1" ht="13.9" customHeight="1" x14ac:dyDescent="0.25">
      <c r="B16" s="367" t="s">
        <v>265</v>
      </c>
      <c r="C16" s="366"/>
      <c r="D16" s="157"/>
      <c r="E16" s="157"/>
      <c r="F16" s="157"/>
    </row>
    <row r="17" spans="1:10" s="18" customFormat="1" ht="13.9" customHeight="1" x14ac:dyDescent="0.25">
      <c r="A17" s="366"/>
      <c r="B17" s="367" t="s">
        <v>236</v>
      </c>
      <c r="C17" s="366"/>
      <c r="D17" s="157"/>
      <c r="E17" s="157"/>
      <c r="F17" s="157"/>
    </row>
    <row r="18" spans="1:10" s="18" customFormat="1" ht="30" customHeight="1" x14ac:dyDescent="0.25">
      <c r="A18" s="366"/>
      <c r="B18" s="470" t="s">
        <v>443</v>
      </c>
      <c r="C18" s="470"/>
      <c r="D18" s="470"/>
      <c r="E18" s="470"/>
      <c r="F18" s="470"/>
      <c r="G18" s="470"/>
    </row>
    <row r="19" spans="1:10" s="18" customFormat="1" ht="45.75" customHeight="1" x14ac:dyDescent="0.25">
      <c r="A19" s="366"/>
      <c r="B19" s="464" t="s">
        <v>240</v>
      </c>
      <c r="C19" s="464"/>
      <c r="D19" s="464"/>
      <c r="E19" s="464"/>
      <c r="F19" s="464"/>
      <c r="G19" s="464"/>
      <c r="H19" s="378"/>
      <c r="I19" s="378"/>
    </row>
    <row r="20" spans="1:10" s="18" customFormat="1" ht="43.15" customHeight="1" x14ac:dyDescent="0.25">
      <c r="A20" s="366"/>
      <c r="B20" s="464" t="s">
        <v>444</v>
      </c>
      <c r="C20" s="464"/>
      <c r="D20" s="464"/>
      <c r="E20" s="464"/>
      <c r="F20" s="464"/>
      <c r="G20" s="464"/>
      <c r="H20" s="378"/>
      <c r="I20" s="378"/>
    </row>
    <row r="21" spans="1:10" s="18" customFormat="1" x14ac:dyDescent="0.25">
      <c r="A21" s="203"/>
      <c r="B21" s="203"/>
      <c r="C21" s="203"/>
      <c r="D21" s="157"/>
      <c r="E21" s="157"/>
      <c r="F21" s="157"/>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row r="32" spans="1:10" x14ac:dyDescent="0.25">
      <c r="A32" s="4"/>
      <c r="B32" s="4"/>
      <c r="C32" s="4"/>
      <c r="D32" s="4"/>
      <c r="E32" s="4"/>
      <c r="F32" s="4"/>
      <c r="G32" s="4"/>
      <c r="H32" s="4"/>
      <c r="I32" s="4"/>
      <c r="J32" s="4"/>
    </row>
    <row r="33" spans="1:10" x14ac:dyDescent="0.25">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election activeCell="B17" sqref="B17"/>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455</v>
      </c>
    </row>
    <row r="2" spans="2:14" ht="18.75" customHeight="1" thickBot="1" x14ac:dyDescent="0.3">
      <c r="H2" s="4"/>
      <c r="J2" s="4"/>
      <c r="L2" s="4"/>
      <c r="N2" s="4"/>
    </row>
    <row r="3" spans="2:14" ht="12.75" thickBot="1" x14ac:dyDescent="0.3">
      <c r="B3" s="62" t="s">
        <v>69</v>
      </c>
      <c r="C3" s="7" t="s">
        <v>92</v>
      </c>
      <c r="D3" s="63" t="s">
        <v>93</v>
      </c>
      <c r="F3" s="4"/>
      <c r="H3" s="4"/>
      <c r="J3" s="4"/>
      <c r="L3" s="4"/>
      <c r="N3" s="4"/>
    </row>
    <row r="4" spans="2:14" ht="12.75" x14ac:dyDescent="0.2">
      <c r="B4" s="64" t="s">
        <v>78</v>
      </c>
      <c r="C4" s="3">
        <v>41</v>
      </c>
      <c r="D4" s="278">
        <v>3.0280649926144756</v>
      </c>
      <c r="E4" s="279"/>
      <c r="F4" s="4"/>
      <c r="H4" s="4"/>
      <c r="J4" s="4"/>
      <c r="L4" s="4"/>
      <c r="N4" s="4"/>
    </row>
    <row r="5" spans="2:14" ht="13.5" thickBot="1" x14ac:dyDescent="0.25">
      <c r="B5" s="64" t="s">
        <v>79</v>
      </c>
      <c r="C5" s="3">
        <v>64</v>
      </c>
      <c r="D5" s="278">
        <v>4.7267355982274744</v>
      </c>
      <c r="E5" s="279"/>
      <c r="F5" s="4"/>
      <c r="H5" s="4"/>
      <c r="J5" s="4"/>
      <c r="L5" s="4"/>
      <c r="N5" s="4"/>
    </row>
    <row r="6" spans="2:14" ht="13.15" customHeight="1" thickBot="1" x14ac:dyDescent="0.3">
      <c r="B6" s="65" t="s">
        <v>97</v>
      </c>
      <c r="C6" s="71">
        <v>1354</v>
      </c>
      <c r="D6" s="280">
        <v>100.00000000000001</v>
      </c>
      <c r="F6" s="4"/>
    </row>
    <row r="7" spans="2:14" ht="11.1" customHeight="1" x14ac:dyDescent="0.25"/>
    <row r="9" spans="2:14" ht="13.15" customHeight="1" x14ac:dyDescent="0.25">
      <c r="B9" s="281" t="s">
        <v>456</v>
      </c>
      <c r="C9" s="282"/>
      <c r="D9" s="282"/>
      <c r="E9" s="282"/>
      <c r="F9" s="4"/>
    </row>
    <row r="10" spans="2:14" ht="12.75" thickBot="1" x14ac:dyDescent="0.3">
      <c r="D10" s="4"/>
      <c r="F10" s="4"/>
    </row>
    <row r="11" spans="2:14" ht="12.75" thickBot="1" x14ac:dyDescent="0.3">
      <c r="B11" s="62" t="s">
        <v>376</v>
      </c>
      <c r="C11" s="42" t="s">
        <v>99</v>
      </c>
      <c r="D11" s="283" t="s">
        <v>100</v>
      </c>
      <c r="E11" s="21" t="s">
        <v>101</v>
      </c>
      <c r="F11" s="63" t="s">
        <v>93</v>
      </c>
    </row>
    <row r="12" spans="2:14" x14ac:dyDescent="0.25">
      <c r="B12" s="67" t="s">
        <v>57</v>
      </c>
      <c r="C12" s="284">
        <v>80</v>
      </c>
      <c r="D12" s="74">
        <v>85</v>
      </c>
      <c r="E12" s="68">
        <f>C12+D12</f>
        <v>165</v>
      </c>
      <c r="F12" s="285">
        <v>12.2</v>
      </c>
    </row>
    <row r="13" spans="2:14" x14ac:dyDescent="0.25">
      <c r="B13" s="286" t="s">
        <v>56</v>
      </c>
      <c r="C13" s="68">
        <v>80</v>
      </c>
      <c r="D13" s="74">
        <v>37</v>
      </c>
      <c r="E13" s="68">
        <f t="shared" ref="E13:E17" si="0">C13+D13</f>
        <v>117</v>
      </c>
      <c r="F13" s="285">
        <v>8.6</v>
      </c>
    </row>
    <row r="14" spans="2:14" x14ac:dyDescent="0.25">
      <c r="B14" s="286" t="s">
        <v>55</v>
      </c>
      <c r="C14" s="68">
        <v>88</v>
      </c>
      <c r="D14" s="74">
        <v>79</v>
      </c>
      <c r="E14" s="68">
        <f t="shared" si="0"/>
        <v>167</v>
      </c>
      <c r="F14" s="285">
        <v>12.3</v>
      </c>
    </row>
    <row r="15" spans="2:14" x14ac:dyDescent="0.25">
      <c r="B15" s="286" t="s">
        <v>22</v>
      </c>
      <c r="C15" s="68">
        <v>107</v>
      </c>
      <c r="D15" s="74">
        <v>107</v>
      </c>
      <c r="E15" s="68">
        <f t="shared" si="0"/>
        <v>214</v>
      </c>
      <c r="F15" s="285">
        <v>15.8</v>
      </c>
    </row>
    <row r="16" spans="2:14" x14ac:dyDescent="0.25">
      <c r="B16" s="286" t="s">
        <v>54</v>
      </c>
      <c r="C16" s="68">
        <v>120</v>
      </c>
      <c r="D16" s="74">
        <v>315</v>
      </c>
      <c r="E16" s="68">
        <f t="shared" si="0"/>
        <v>435</v>
      </c>
      <c r="F16" s="285">
        <v>32.1</v>
      </c>
    </row>
    <row r="17" spans="2:6" ht="17.45" customHeight="1" thickBot="1" x14ac:dyDescent="0.3">
      <c r="B17" s="67" t="s">
        <v>53</v>
      </c>
      <c r="C17" s="68">
        <v>52</v>
      </c>
      <c r="D17" s="74">
        <v>204</v>
      </c>
      <c r="E17" s="111">
        <f t="shared" si="0"/>
        <v>256</v>
      </c>
      <c r="F17" s="285">
        <v>18.899999999999999</v>
      </c>
    </row>
    <row r="18" spans="2:6" ht="15" customHeight="1" thickBot="1" x14ac:dyDescent="0.3">
      <c r="B18" s="65" t="s">
        <v>97</v>
      </c>
      <c r="C18" s="75">
        <f>SUM(C12:C17)</f>
        <v>527</v>
      </c>
      <c r="D18" s="76">
        <f>SUM(D12:D17)</f>
        <v>827</v>
      </c>
      <c r="E18" s="71">
        <f>C18+D18</f>
        <v>1354</v>
      </c>
      <c r="F18" s="287">
        <v>100</v>
      </c>
    </row>
    <row r="19" spans="2:6" ht="11.1" customHeight="1" x14ac:dyDescent="0.25"/>
    <row r="21" spans="2:6" ht="14.45" customHeight="1" x14ac:dyDescent="0.25">
      <c r="B21" s="16" t="s">
        <v>457</v>
      </c>
    </row>
    <row r="22" spans="2:6" ht="12.75" thickBot="1" x14ac:dyDescent="0.3"/>
    <row r="23" spans="2:6" ht="12.75" thickBot="1" x14ac:dyDescent="0.3">
      <c r="B23" s="65" t="s">
        <v>224</v>
      </c>
      <c r="C23" s="7" t="s">
        <v>92</v>
      </c>
      <c r="D23" s="63" t="s">
        <v>93</v>
      </c>
    </row>
    <row r="24" spans="2:6" x14ac:dyDescent="0.25">
      <c r="B24" s="67" t="s">
        <v>225</v>
      </c>
      <c r="C24" s="3">
        <v>501</v>
      </c>
      <c r="D24" s="288">
        <f>C24/C$29*100</f>
        <v>37.001477104874446</v>
      </c>
    </row>
    <row r="25" spans="2:6" x14ac:dyDescent="0.25">
      <c r="B25" s="67" t="s">
        <v>151</v>
      </c>
      <c r="C25" s="3">
        <v>306</v>
      </c>
      <c r="D25" s="288">
        <f t="shared" ref="D25:D28" si="1">C25/C$29*100</f>
        <v>22.599704579025108</v>
      </c>
    </row>
    <row r="26" spans="2:6" x14ac:dyDescent="0.25">
      <c r="B26" s="67" t="s">
        <v>213</v>
      </c>
      <c r="C26" s="3">
        <v>501</v>
      </c>
      <c r="D26" s="288">
        <f t="shared" si="1"/>
        <v>37.001477104874446</v>
      </c>
    </row>
    <row r="27" spans="2:6" x14ac:dyDescent="0.25">
      <c r="B27" s="67" t="s">
        <v>226</v>
      </c>
      <c r="C27" s="3">
        <v>16</v>
      </c>
      <c r="D27" s="288">
        <f t="shared" si="1"/>
        <v>1.1816838995568686</v>
      </c>
    </row>
    <row r="28" spans="2:6" ht="17.45" customHeight="1" thickBot="1" x14ac:dyDescent="0.3">
      <c r="B28" s="67" t="s">
        <v>214</v>
      </c>
      <c r="C28" s="3">
        <v>30</v>
      </c>
      <c r="D28" s="288">
        <f t="shared" si="1"/>
        <v>2.2156573116691285</v>
      </c>
    </row>
    <row r="29" spans="2:6" ht="15.6" customHeight="1" thickBot="1" x14ac:dyDescent="0.3">
      <c r="B29" s="65" t="s">
        <v>97</v>
      </c>
      <c r="C29" s="71">
        <f>SUM(C24:C28)</f>
        <v>1354</v>
      </c>
      <c r="D29" s="280">
        <f>SUM(D24:D28)</f>
        <v>100</v>
      </c>
    </row>
    <row r="30" spans="2:6" ht="11.1" customHeight="1" x14ac:dyDescent="0.25"/>
    <row r="32" spans="2:6" ht="14.45" customHeight="1" x14ac:dyDescent="0.25">
      <c r="B32" s="16" t="s">
        <v>458</v>
      </c>
      <c r="C32" s="31"/>
      <c r="D32" s="4"/>
    </row>
    <row r="33" spans="2:5" ht="12.75" thickBot="1" x14ac:dyDescent="0.3">
      <c r="C33" s="31"/>
      <c r="D33" s="4"/>
    </row>
    <row r="34" spans="2:5" ht="12.75" thickBot="1" x14ac:dyDescent="0.3">
      <c r="B34" s="70" t="s">
        <v>227</v>
      </c>
      <c r="C34" s="289" t="s">
        <v>228</v>
      </c>
      <c r="D34" s="63" t="s">
        <v>93</v>
      </c>
    </row>
    <row r="35" spans="2:5" x14ac:dyDescent="0.25">
      <c r="B35" s="67" t="s">
        <v>215</v>
      </c>
      <c r="C35" s="385">
        <v>786</v>
      </c>
      <c r="D35" s="290">
        <v>56.3</v>
      </c>
      <c r="E35" s="68"/>
    </row>
    <row r="36" spans="2:5" x14ac:dyDescent="0.25">
      <c r="B36" s="67" t="s">
        <v>216</v>
      </c>
      <c r="C36" s="385">
        <v>21</v>
      </c>
      <c r="D36" s="290">
        <v>1.5</v>
      </c>
      <c r="E36" s="68"/>
    </row>
    <row r="37" spans="2:5" x14ac:dyDescent="0.25">
      <c r="B37" s="67" t="s">
        <v>217</v>
      </c>
      <c r="C37" s="385">
        <v>36</v>
      </c>
      <c r="D37" s="290">
        <v>2.6</v>
      </c>
      <c r="E37" s="68"/>
    </row>
    <row r="38" spans="2:5" x14ac:dyDescent="0.25">
      <c r="B38" s="67" t="s">
        <v>218</v>
      </c>
      <c r="C38" s="385">
        <v>28</v>
      </c>
      <c r="D38" s="290">
        <v>2</v>
      </c>
      <c r="E38" s="68"/>
    </row>
    <row r="39" spans="2:5" x14ac:dyDescent="0.25">
      <c r="B39" s="67" t="s">
        <v>219</v>
      </c>
      <c r="C39" s="385">
        <v>23</v>
      </c>
      <c r="D39" s="290">
        <v>1.6</v>
      </c>
      <c r="E39" s="68"/>
    </row>
    <row r="40" spans="2:5" x14ac:dyDescent="0.25">
      <c r="B40" s="67" t="s">
        <v>377</v>
      </c>
      <c r="C40" s="385">
        <v>15</v>
      </c>
      <c r="D40" s="290">
        <v>1.1000000000000001</v>
      </c>
      <c r="E40" s="68"/>
    </row>
    <row r="41" spans="2:5" x14ac:dyDescent="0.25">
      <c r="B41" s="67" t="s">
        <v>220</v>
      </c>
      <c r="C41" s="385">
        <v>17</v>
      </c>
      <c r="D41" s="290">
        <v>1.2</v>
      </c>
      <c r="E41" s="68"/>
    </row>
    <row r="42" spans="2:5" x14ac:dyDescent="0.25">
      <c r="B42" s="67" t="s">
        <v>221</v>
      </c>
      <c r="C42" s="385">
        <v>15</v>
      </c>
      <c r="D42" s="290">
        <v>1.1000000000000001</v>
      </c>
      <c r="E42" s="68"/>
    </row>
    <row r="43" spans="2:5" x14ac:dyDescent="0.25">
      <c r="B43" s="67" t="s">
        <v>229</v>
      </c>
      <c r="C43" s="385">
        <v>3</v>
      </c>
      <c r="D43" s="290">
        <v>0.2</v>
      </c>
      <c r="E43" s="68"/>
    </row>
    <row r="44" spans="2:5" x14ac:dyDescent="0.25">
      <c r="B44" s="67" t="s">
        <v>230</v>
      </c>
      <c r="C44" s="385">
        <v>35</v>
      </c>
      <c r="D44" s="290">
        <v>2.5</v>
      </c>
      <c r="E44" s="68"/>
    </row>
    <row r="45" spans="2:5" x14ac:dyDescent="0.25">
      <c r="B45" s="67" t="s">
        <v>231</v>
      </c>
      <c r="C45" s="385">
        <v>3</v>
      </c>
      <c r="D45" s="290">
        <v>0.2</v>
      </c>
      <c r="E45" s="68"/>
    </row>
    <row r="46" spans="2:5" x14ac:dyDescent="0.25">
      <c r="B46" s="67" t="s">
        <v>232</v>
      </c>
      <c r="C46" s="385">
        <v>191</v>
      </c>
      <c r="D46" s="290">
        <v>13.7</v>
      </c>
      <c r="E46" s="68"/>
    </row>
    <row r="47" spans="2:5" x14ac:dyDescent="0.25">
      <c r="B47" s="67" t="s">
        <v>233</v>
      </c>
      <c r="C47" s="385">
        <v>6</v>
      </c>
      <c r="D47" s="290">
        <v>0.4</v>
      </c>
      <c r="E47" s="68"/>
    </row>
    <row r="48" spans="2:5" x14ac:dyDescent="0.25">
      <c r="B48" s="67" t="s">
        <v>234</v>
      </c>
      <c r="C48" s="385">
        <v>9</v>
      </c>
      <c r="D48" s="290">
        <v>0.6</v>
      </c>
      <c r="E48" s="68"/>
    </row>
    <row r="49" spans="2:8" x14ac:dyDescent="0.25">
      <c r="B49" s="67" t="s">
        <v>235</v>
      </c>
      <c r="C49" s="385">
        <v>162</v>
      </c>
      <c r="D49" s="290">
        <v>11.6</v>
      </c>
      <c r="E49" s="68"/>
    </row>
    <row r="50" spans="2:8" x14ac:dyDescent="0.25">
      <c r="B50" s="67" t="s">
        <v>222</v>
      </c>
      <c r="C50" s="385">
        <v>43</v>
      </c>
      <c r="D50" s="290">
        <v>3.1</v>
      </c>
      <c r="E50" s="68"/>
    </row>
    <row r="51" spans="2:8" ht="17.100000000000001" customHeight="1" thickBot="1" x14ac:dyDescent="0.3">
      <c r="B51" s="67" t="s">
        <v>223</v>
      </c>
      <c r="C51" s="385">
        <v>2</v>
      </c>
      <c r="D51" s="290">
        <v>0.1</v>
      </c>
      <c r="E51" s="68"/>
    </row>
    <row r="52" spans="2:8" ht="17.45" customHeight="1" thickBot="1" x14ac:dyDescent="0.3">
      <c r="B52" s="65" t="s">
        <v>378</v>
      </c>
      <c r="C52" s="71">
        <f>SUM(C35:C51)</f>
        <v>1395</v>
      </c>
      <c r="D52" s="291">
        <f>SUM(D35:D51)</f>
        <v>99.799999999999983</v>
      </c>
      <c r="E52" s="68"/>
    </row>
    <row r="53" spans="2:8" ht="38.25" customHeight="1" x14ac:dyDescent="0.25">
      <c r="B53" s="475" t="s">
        <v>459</v>
      </c>
      <c r="C53" s="475"/>
      <c r="D53" s="475"/>
    </row>
    <row r="55" spans="2:8" ht="15.6" customHeight="1" x14ac:dyDescent="0.25">
      <c r="B55" s="4" t="s">
        <v>379</v>
      </c>
    </row>
    <row r="56" spans="2:8" x14ac:dyDescent="0.25">
      <c r="H56" s="3"/>
    </row>
    <row r="57" spans="2:8" ht="21.2" customHeight="1" x14ac:dyDescent="0.25">
      <c r="B57" s="72" t="s">
        <v>80</v>
      </c>
      <c r="C57" s="2"/>
      <c r="D57" s="3"/>
      <c r="E57" s="3"/>
      <c r="F57" s="3"/>
      <c r="G57" s="3"/>
    </row>
    <row r="58" spans="2:8" ht="21.75" customHeight="1" x14ac:dyDescent="0.25">
      <c r="B58" s="471" t="s">
        <v>118</v>
      </c>
      <c r="C58" s="472"/>
      <c r="D58" s="472"/>
      <c r="E58" s="472"/>
      <c r="F58" s="472"/>
      <c r="G58" s="472"/>
    </row>
    <row r="59" spans="2:8" ht="37.5" customHeight="1" x14ac:dyDescent="0.25">
      <c r="B59" s="471"/>
      <c r="C59" s="472"/>
      <c r="D59" s="472"/>
      <c r="E59" s="472"/>
      <c r="F59" s="472"/>
      <c r="G59" s="472"/>
    </row>
    <row r="60" spans="2:8" x14ac:dyDescent="0.25">
      <c r="B60" s="473"/>
      <c r="C60" s="474"/>
      <c r="D60" s="474"/>
      <c r="E60" s="474"/>
      <c r="F60" s="474"/>
      <c r="G60" s="474"/>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B19" sqref="B19"/>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460</v>
      </c>
    </row>
    <row r="2" spans="2:6" ht="18.75" customHeight="1" thickBot="1" x14ac:dyDescent="0.3"/>
    <row r="3" spans="2:6" ht="12.75" thickBot="1" x14ac:dyDescent="0.3">
      <c r="B3" s="386" t="s">
        <v>435</v>
      </c>
      <c r="C3" s="7" t="s">
        <v>92</v>
      </c>
      <c r="D3" s="63" t="s">
        <v>93</v>
      </c>
    </row>
    <row r="4" spans="2:6" x14ac:dyDescent="0.2">
      <c r="B4" s="64" t="s">
        <v>95</v>
      </c>
      <c r="C4" s="13">
        <v>81</v>
      </c>
      <c r="D4" s="219">
        <v>4.8</v>
      </c>
    </row>
    <row r="5" spans="2:6" ht="12.75" thickBot="1" x14ac:dyDescent="0.25">
      <c r="B5" s="64" t="s">
        <v>96</v>
      </c>
      <c r="C5" s="13">
        <v>121</v>
      </c>
      <c r="D5" s="219">
        <v>7.1</v>
      </c>
    </row>
    <row r="6" spans="2:6" ht="12.75" thickBot="1" x14ac:dyDescent="0.3">
      <c r="B6" s="65" t="s">
        <v>97</v>
      </c>
      <c r="C6" s="220" t="s">
        <v>461</v>
      </c>
      <c r="D6" s="221">
        <v>100.10000000000001</v>
      </c>
    </row>
    <row r="9" spans="2:6" x14ac:dyDescent="0.25">
      <c r="B9" s="16" t="s">
        <v>462</v>
      </c>
      <c r="D9" s="4"/>
    </row>
    <row r="10" spans="2:6" ht="17.100000000000001" customHeight="1" thickBot="1" x14ac:dyDescent="0.3">
      <c r="D10" s="4"/>
    </row>
    <row r="11" spans="2:6" ht="12.75" thickBot="1" x14ac:dyDescent="0.3">
      <c r="B11" s="65" t="s">
        <v>98</v>
      </c>
      <c r="C11" s="21" t="s">
        <v>99</v>
      </c>
      <c r="D11" s="66" t="s">
        <v>100</v>
      </c>
      <c r="E11" s="21" t="s">
        <v>101</v>
      </c>
      <c r="F11" s="66" t="s">
        <v>93</v>
      </c>
    </row>
    <row r="12" spans="2:6" x14ac:dyDescent="0.25">
      <c r="B12" s="67" t="s">
        <v>68</v>
      </c>
      <c r="C12" s="68">
        <v>0</v>
      </c>
      <c r="D12" s="222">
        <v>3</v>
      </c>
      <c r="E12" s="223">
        <v>3</v>
      </c>
      <c r="F12" s="224">
        <v>0.2</v>
      </c>
    </row>
    <row r="13" spans="2:6" x14ac:dyDescent="0.25">
      <c r="B13" s="67" t="s">
        <v>67</v>
      </c>
      <c r="C13" s="68">
        <v>0</v>
      </c>
      <c r="D13" s="222">
        <v>5</v>
      </c>
      <c r="E13" s="225">
        <v>5</v>
      </c>
      <c r="F13" s="224">
        <v>0.3</v>
      </c>
    </row>
    <row r="14" spans="2:6" x14ac:dyDescent="0.25">
      <c r="B14" s="67" t="s">
        <v>66</v>
      </c>
      <c r="C14" s="68">
        <v>6</v>
      </c>
      <c r="D14" s="222">
        <v>61</v>
      </c>
      <c r="E14" s="225">
        <v>67</v>
      </c>
      <c r="F14" s="224">
        <v>4</v>
      </c>
    </row>
    <row r="15" spans="2:6" x14ac:dyDescent="0.25">
      <c r="B15" s="67" t="s">
        <v>65</v>
      </c>
      <c r="C15" s="68">
        <v>7</v>
      </c>
      <c r="D15" s="222">
        <v>98</v>
      </c>
      <c r="E15" s="225">
        <v>105</v>
      </c>
      <c r="F15" s="224">
        <v>6.2</v>
      </c>
    </row>
    <row r="16" spans="2:6" x14ac:dyDescent="0.25">
      <c r="B16" s="67" t="s">
        <v>64</v>
      </c>
      <c r="C16" s="68">
        <v>23</v>
      </c>
      <c r="D16" s="222">
        <v>233</v>
      </c>
      <c r="E16" s="225">
        <v>256</v>
      </c>
      <c r="F16" s="224">
        <v>15.1</v>
      </c>
    </row>
    <row r="17" spans="2:6" x14ac:dyDescent="0.25">
      <c r="B17" s="67" t="s">
        <v>63</v>
      </c>
      <c r="C17" s="68">
        <v>35</v>
      </c>
      <c r="D17" s="226">
        <v>268</v>
      </c>
      <c r="E17" s="225">
        <v>303</v>
      </c>
      <c r="F17" s="224">
        <v>17.899999999999999</v>
      </c>
    </row>
    <row r="18" spans="2:6" x14ac:dyDescent="0.25">
      <c r="B18" s="67" t="s">
        <v>62</v>
      </c>
      <c r="C18" s="68">
        <v>29</v>
      </c>
      <c r="D18" s="222">
        <v>233</v>
      </c>
      <c r="E18" s="225">
        <v>262</v>
      </c>
      <c r="F18" s="224">
        <v>15.4</v>
      </c>
    </row>
    <row r="19" spans="2:6" x14ac:dyDescent="0.25">
      <c r="B19" s="67" t="s">
        <v>61</v>
      </c>
      <c r="C19" s="68">
        <v>38</v>
      </c>
      <c r="D19" s="222">
        <v>170</v>
      </c>
      <c r="E19" s="225">
        <v>208</v>
      </c>
      <c r="F19" s="224">
        <v>12.3</v>
      </c>
    </row>
    <row r="20" spans="2:6" x14ac:dyDescent="0.25">
      <c r="B20" s="67" t="s">
        <v>60</v>
      </c>
      <c r="C20" s="68">
        <v>25</v>
      </c>
      <c r="D20" s="222">
        <v>129</v>
      </c>
      <c r="E20" s="225">
        <v>154</v>
      </c>
      <c r="F20" s="224">
        <v>9.1</v>
      </c>
    </row>
    <row r="21" spans="2:6" x14ac:dyDescent="0.25">
      <c r="B21" s="67" t="s">
        <v>59</v>
      </c>
      <c r="C21" s="68">
        <v>12</v>
      </c>
      <c r="D21" s="222">
        <v>58</v>
      </c>
      <c r="E21" s="225">
        <v>70</v>
      </c>
      <c r="F21" s="224">
        <v>4.0999999999999996</v>
      </c>
    </row>
    <row r="22" spans="2:6" x14ac:dyDescent="0.25">
      <c r="B22" s="67" t="s">
        <v>23</v>
      </c>
      <c r="C22" s="68">
        <v>23</v>
      </c>
      <c r="D22" s="222">
        <v>75</v>
      </c>
      <c r="E22" s="225">
        <v>98</v>
      </c>
      <c r="F22" s="224">
        <v>5.8</v>
      </c>
    </row>
    <row r="23" spans="2:6" x14ac:dyDescent="0.25">
      <c r="B23" s="67" t="s">
        <v>24</v>
      </c>
      <c r="C23" s="68">
        <v>28</v>
      </c>
      <c r="D23" s="222">
        <v>48</v>
      </c>
      <c r="E23" s="225">
        <v>76</v>
      </c>
      <c r="F23" s="224">
        <v>4.5</v>
      </c>
    </row>
    <row r="24" spans="2:6" x14ac:dyDescent="0.25">
      <c r="B24" s="67" t="s">
        <v>25</v>
      </c>
      <c r="C24" s="68">
        <v>19</v>
      </c>
      <c r="D24" s="222">
        <v>25</v>
      </c>
      <c r="E24" s="225">
        <v>44</v>
      </c>
      <c r="F24" s="224">
        <v>2.6</v>
      </c>
    </row>
    <row r="25" spans="2:6" x14ac:dyDescent="0.25">
      <c r="B25" s="67" t="s">
        <v>58</v>
      </c>
      <c r="C25" s="68">
        <v>9</v>
      </c>
      <c r="D25" s="222">
        <v>14</v>
      </c>
      <c r="E25" s="225">
        <v>23</v>
      </c>
      <c r="F25" s="224">
        <v>1.4</v>
      </c>
    </row>
    <row r="26" spans="2:6" x14ac:dyDescent="0.25">
      <c r="B26" s="67" t="s">
        <v>26</v>
      </c>
      <c r="C26" s="68">
        <v>7</v>
      </c>
      <c r="D26" s="222">
        <v>7</v>
      </c>
      <c r="E26" s="225">
        <v>14</v>
      </c>
      <c r="F26" s="224">
        <v>0.8</v>
      </c>
    </row>
    <row r="27" spans="2:6" ht="16.149999999999999" customHeight="1" thickBot="1" x14ac:dyDescent="0.3">
      <c r="B27" s="67" t="s">
        <v>102</v>
      </c>
      <c r="C27" s="68">
        <v>7</v>
      </c>
      <c r="D27" s="222">
        <v>1</v>
      </c>
      <c r="E27" s="227">
        <v>8</v>
      </c>
      <c r="F27" s="224">
        <v>0.5</v>
      </c>
    </row>
    <row r="28" spans="2:6" ht="12.75" thickBot="1" x14ac:dyDescent="0.3">
      <c r="B28" s="65" t="s">
        <v>97</v>
      </c>
      <c r="C28" s="21">
        <v>268</v>
      </c>
      <c r="D28" s="228">
        <v>1428</v>
      </c>
      <c r="E28" s="220">
        <v>1696</v>
      </c>
      <c r="F28" s="221">
        <v>100</v>
      </c>
    </row>
    <row r="29" spans="2:6" x14ac:dyDescent="0.25">
      <c r="F29" s="69"/>
    </row>
    <row r="30" spans="2:6" x14ac:dyDescent="0.25">
      <c r="F30" s="14"/>
    </row>
    <row r="31" spans="2:6" x14ac:dyDescent="0.25">
      <c r="B31" s="16" t="s">
        <v>463</v>
      </c>
    </row>
    <row r="32" spans="2:6" ht="15" customHeight="1" thickBot="1" x14ac:dyDescent="0.3"/>
    <row r="33" spans="2:8" ht="12.75" thickBot="1" x14ac:dyDescent="0.3">
      <c r="B33" s="65" t="s">
        <v>103</v>
      </c>
      <c r="C33" s="21" t="s">
        <v>92</v>
      </c>
      <c r="D33" s="63" t="s">
        <v>93</v>
      </c>
    </row>
    <row r="34" spans="2:8" x14ac:dyDescent="0.25">
      <c r="B34" s="67" t="s">
        <v>104</v>
      </c>
      <c r="C34" s="229">
        <v>1356</v>
      </c>
      <c r="D34" s="230">
        <v>80</v>
      </c>
    </row>
    <row r="35" spans="2:8" x14ac:dyDescent="0.25">
      <c r="B35" s="67" t="s">
        <v>105</v>
      </c>
      <c r="C35" s="225">
        <v>10</v>
      </c>
      <c r="D35" s="230">
        <v>0.6</v>
      </c>
    </row>
    <row r="36" spans="2:8" x14ac:dyDescent="0.25">
      <c r="B36" s="67" t="s">
        <v>106</v>
      </c>
      <c r="C36" s="225">
        <v>155</v>
      </c>
      <c r="D36" s="230">
        <v>9.1</v>
      </c>
    </row>
    <row r="37" spans="2:8" ht="19.149999999999999" customHeight="1" thickBot="1" x14ac:dyDescent="0.3">
      <c r="B37" s="67" t="s">
        <v>107</v>
      </c>
      <c r="C37" s="225">
        <v>175</v>
      </c>
      <c r="D37" s="230">
        <v>10.3</v>
      </c>
    </row>
    <row r="38" spans="2:8" ht="12.75" thickBot="1" x14ac:dyDescent="0.3">
      <c r="B38" s="65" t="s">
        <v>97</v>
      </c>
      <c r="C38" s="220">
        <v>1696</v>
      </c>
      <c r="D38" s="221">
        <v>100</v>
      </c>
    </row>
    <row r="40" spans="2:8" x14ac:dyDescent="0.25">
      <c r="H40" s="266"/>
    </row>
    <row r="41" spans="2:8" x14ac:dyDescent="0.25">
      <c r="B41" s="16" t="s">
        <v>464</v>
      </c>
      <c r="H41" s="266"/>
    </row>
    <row r="42" spans="2:8" ht="24" customHeight="1" thickBot="1" x14ac:dyDescent="0.3">
      <c r="H42" s="266"/>
    </row>
    <row r="43" spans="2:8" ht="13.9" customHeight="1" thickBot="1" x14ac:dyDescent="0.3">
      <c r="B43" s="70" t="s">
        <v>108</v>
      </c>
      <c r="C43" s="21" t="s">
        <v>92</v>
      </c>
      <c r="D43" s="63" t="s">
        <v>93</v>
      </c>
      <c r="H43" s="266"/>
    </row>
    <row r="44" spans="2:8" ht="13.9" customHeight="1" x14ac:dyDescent="0.25">
      <c r="B44" s="67" t="s">
        <v>109</v>
      </c>
      <c r="C44" s="3" t="s">
        <v>465</v>
      </c>
      <c r="D44" s="231">
        <v>61.4</v>
      </c>
      <c r="H44" s="266"/>
    </row>
    <row r="45" spans="2:8" ht="13.9" customHeight="1" x14ac:dyDescent="0.25">
      <c r="B45" s="67" t="s">
        <v>110</v>
      </c>
      <c r="C45" s="4">
        <v>181</v>
      </c>
      <c r="D45" s="231">
        <v>10.7</v>
      </c>
      <c r="H45" s="266"/>
    </row>
    <row r="46" spans="2:8" ht="13.9" customHeight="1" x14ac:dyDescent="0.25">
      <c r="B46" s="67" t="s">
        <v>111</v>
      </c>
      <c r="C46" s="4">
        <v>68</v>
      </c>
      <c r="D46" s="231">
        <v>4</v>
      </c>
      <c r="H46" s="266"/>
    </row>
    <row r="47" spans="2:8" ht="13.9" customHeight="1" x14ac:dyDescent="0.25">
      <c r="B47" s="67" t="s">
        <v>112</v>
      </c>
      <c r="C47" s="4">
        <v>8</v>
      </c>
      <c r="D47" s="231">
        <v>0.5</v>
      </c>
      <c r="H47" s="266"/>
    </row>
    <row r="48" spans="2:8" ht="13.9" customHeight="1" x14ac:dyDescent="0.25">
      <c r="B48" s="67" t="s">
        <v>113</v>
      </c>
      <c r="C48" s="4">
        <v>254</v>
      </c>
      <c r="D48" s="231">
        <v>15</v>
      </c>
      <c r="H48" s="266"/>
    </row>
    <row r="49" spans="2:8" ht="13.9" customHeight="1" x14ac:dyDescent="0.25">
      <c r="B49" s="67" t="s">
        <v>114</v>
      </c>
      <c r="C49" s="4">
        <v>7</v>
      </c>
      <c r="D49" s="231">
        <v>0.4</v>
      </c>
      <c r="H49" s="266"/>
    </row>
    <row r="50" spans="2:8" ht="13.9" customHeight="1" x14ac:dyDescent="0.25">
      <c r="B50" s="67" t="s">
        <v>115</v>
      </c>
      <c r="C50" s="4">
        <v>133</v>
      </c>
      <c r="D50" s="231">
        <v>7.8</v>
      </c>
      <c r="H50" s="266"/>
    </row>
    <row r="51" spans="2:8" ht="15.6" customHeight="1" thickBot="1" x14ac:dyDescent="0.3">
      <c r="B51" s="67" t="s">
        <v>116</v>
      </c>
      <c r="C51" s="4">
        <v>4</v>
      </c>
      <c r="D51" s="231">
        <v>0.2</v>
      </c>
      <c r="H51" s="266"/>
    </row>
    <row r="52" spans="2:8" ht="12.75" thickBot="1" x14ac:dyDescent="0.3">
      <c r="B52" s="65" t="s">
        <v>97</v>
      </c>
      <c r="C52" s="71">
        <v>1696</v>
      </c>
      <c r="D52" s="221">
        <v>100</v>
      </c>
    </row>
    <row r="54" spans="2:8" ht="12.6" customHeight="1" x14ac:dyDescent="0.25"/>
    <row r="55" spans="2:8" ht="11.45" customHeight="1" x14ac:dyDescent="0.25">
      <c r="B55" s="4" t="s">
        <v>117</v>
      </c>
    </row>
    <row r="56" spans="2:8" ht="15.6" customHeight="1" x14ac:dyDescent="0.25">
      <c r="H56" s="3"/>
    </row>
    <row r="57" spans="2:8" ht="18.75" customHeight="1" x14ac:dyDescent="0.25">
      <c r="B57" s="72" t="s">
        <v>80</v>
      </c>
      <c r="C57" s="2"/>
      <c r="D57" s="3"/>
      <c r="E57" s="3"/>
      <c r="F57" s="3"/>
      <c r="G57" s="3"/>
    </row>
    <row r="58" spans="2:8" x14ac:dyDescent="0.25">
      <c r="B58" s="471" t="s">
        <v>118</v>
      </c>
      <c r="C58" s="472"/>
      <c r="D58" s="472"/>
      <c r="E58" s="472"/>
      <c r="F58" s="472"/>
      <c r="G58" s="472"/>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2026-04-24T08:51:21Z</dcterms:modified>
</cp:coreProperties>
</file>